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8035" windowHeight="12105"/>
  </bookViews>
  <sheets>
    <sheet name="외주비 내역서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1">#REF!</definedName>
    <definedName name="_2">#REF!</definedName>
    <definedName name="A">#N/A</definedName>
    <definedName name="C_">#REF!</definedName>
    <definedName name="D">#REF!</definedName>
    <definedName name="_xlnm.Database">#REF!</definedName>
    <definedName name="DB">#REF!</definedName>
    <definedName name="P">#REF!</definedName>
    <definedName name="Pr">#REF!</definedName>
    <definedName name="_xlnm.Print_Area" localSheetId="0">'외주비 내역서'!$A$1:$H$23</definedName>
    <definedName name="PRINT_AREA_MI">#REF!</definedName>
    <definedName name="T">#REF!</definedName>
    <definedName name="UDITCH내역서">#REF!</definedName>
    <definedName name="ㄱ">#REF!</definedName>
    <definedName name="가">#REF!</definedName>
    <definedName name="기타">[1]부표총괄!#REF!</definedName>
    <definedName name="ㄳ6ㄱ소">#REF!</definedName>
    <definedName name="ㄴ">#REF!</definedName>
    <definedName name="나">#REF!</definedName>
    <definedName name="내">#REF!</definedName>
    <definedName name="ㄷ">#REF!</definedName>
    <definedName name="ㄷㄹ1">#REF!</definedName>
    <definedName name="다">#REF!</definedName>
    <definedName name="ㄹ">#REF!</definedName>
    <definedName name="라">#REF!</definedName>
    <definedName name="ㅁ">#REF!</definedName>
    <definedName name="마">#REF!</definedName>
    <definedName name="ㅂ">#REF!</definedName>
    <definedName name="바">#REF!</definedName>
    <definedName name="사">#REF!</definedName>
    <definedName name="설계속도">#REF!</definedName>
    <definedName name="ㅇㄱ1">#REF!</definedName>
    <definedName name="아">#REF!</definedName>
    <definedName name="아스팔트">#REF!</definedName>
    <definedName name="오라1">#REF!</definedName>
    <definedName name="외주재료비">#REF!</definedName>
    <definedName name="원가">#REF!</definedName>
    <definedName name="원가1">#REF!</definedName>
    <definedName name="일위대가목록_2">#REF!</definedName>
    <definedName name="일위대가목록_2_1">#REF!</definedName>
    <definedName name="일위대가목록_2_2">#REF!</definedName>
    <definedName name="일위대가목록_3">#REF!</definedName>
    <definedName name="일위대가목록3">'[2]#2_일위대가목록'!$B$4:$J$1978</definedName>
    <definedName name="재료비">#REF!</definedName>
    <definedName name="중기부표_1">'[3]#3_일위대가목록'!$C$4:$K$1978</definedName>
    <definedName name="중기부표_2">'[4]#2_일위대가목록'!$B$4:$J$1978</definedName>
    <definedName name="중기부표_3">'[3]#3_일위대가목록'!$C$4:$D$134</definedName>
    <definedName name="중기부표_4">'[3]#3_일위대가목록'!$C$4:$E$134</definedName>
    <definedName name="중기부표_5">'[5]#3_일위대가목록'!$C$4:$K$1978</definedName>
    <definedName name="중기부표_6">'[2]#2_일위대가목록'!$B$4:$J$1978</definedName>
    <definedName name="중기부표_7">'[5]#3_일위대가목록'!$C$4:$D$134</definedName>
    <definedName name="콘크리트">#REF!</definedName>
    <definedName name="통신설비공" localSheetId="0">[6]품셈공량!$O$109</definedName>
    <definedName name="통신설비공">[7]품셈공량!$O$109</definedName>
    <definedName name="품">#REF!</definedName>
    <definedName name="품셈내역2">#REF!</definedName>
    <definedName name="플랜트기계설치공" localSheetId="0">[6]품셈공량!$O$108</definedName>
    <definedName name="플랜트기계설치공">[7]품셈공량!$O$108</definedName>
    <definedName name="ㅎ1">#REF!</definedName>
  </definedNames>
  <calcPr calcId="124519"/>
</workbook>
</file>

<file path=xl/calcChain.xml><?xml version="1.0" encoding="utf-8"?>
<calcChain xmlns="http://schemas.openxmlformats.org/spreadsheetml/2006/main">
  <c r="G6" i="4"/>
  <c r="G5"/>
  <c r="G22" l="1"/>
  <c r="G23" s="1"/>
</calcChain>
</file>

<file path=xl/sharedStrings.xml><?xml version="1.0" encoding="utf-8"?>
<sst xmlns="http://schemas.openxmlformats.org/spreadsheetml/2006/main" count="26" uniqueCount="23">
  <si>
    <t>단위</t>
  </si>
  <si>
    <t>수량</t>
  </si>
  <si>
    <t>단 가</t>
  </si>
  <si>
    <t>금 액</t>
  </si>
  <si>
    <t>비고</t>
  </si>
  <si>
    <t>품   명</t>
    <phoneticPr fontId="4" type="noConversion"/>
  </si>
  <si>
    <t>규  격</t>
    <phoneticPr fontId="4" type="noConversion"/>
  </si>
  <si>
    <t>총   계</t>
    <phoneticPr fontId="4" type="noConversion"/>
  </si>
  <si>
    <t>적   용</t>
    <phoneticPr fontId="4" type="noConversion"/>
  </si>
  <si>
    <t>===   이   하   여   백   ===</t>
    <phoneticPr fontId="3" type="noConversion"/>
  </si>
  <si>
    <t>(단위 : 원)</t>
    <phoneticPr fontId="3" type="noConversion"/>
  </si>
  <si>
    <t>가.</t>
    <phoneticPr fontId="4" type="noConversion"/>
  </si>
  <si>
    <t>나.</t>
    <phoneticPr fontId="3" type="noConversion"/>
  </si>
  <si>
    <t>공 사 내 역 서</t>
    <phoneticPr fontId="4" type="noConversion"/>
  </si>
  <si>
    <r>
      <rPr>
        <b/>
        <sz val="10"/>
        <rFont val="맑은 고딕"/>
        <family val="3"/>
        <charset val="129"/>
      </rPr>
      <t>■</t>
    </r>
    <r>
      <rPr>
        <b/>
        <sz val="10"/>
        <rFont val="굴림"/>
        <family val="3"/>
        <charset val="129"/>
      </rPr>
      <t xml:space="preserve"> 1. 2Train 해수취수구 Stop Gate 설치 및 수밀작업</t>
    </r>
    <phoneticPr fontId="4" type="noConversion"/>
  </si>
  <si>
    <t>No.</t>
    <phoneticPr fontId="3" type="noConversion"/>
  </si>
  <si>
    <t xml:space="preserve"> 1,2Train 소화해수펌프 해수취수구
 Stop Gate 설치 및 수밀작업</t>
    <phoneticPr fontId="4" type="noConversion"/>
  </si>
  <si>
    <t xml:space="preserve"> 2Train 기화해수펌프 취수구
 Stop Gate 설치 및 수밀작업</t>
    <phoneticPr fontId="3" type="noConversion"/>
  </si>
  <si>
    <t>기</t>
    <phoneticPr fontId="4" type="noConversion"/>
  </si>
  <si>
    <t>기</t>
    <phoneticPr fontId="3" type="noConversion"/>
  </si>
  <si>
    <t>세부사항은
특기시방서 참조</t>
    <phoneticPr fontId="3" type="noConversion"/>
  </si>
  <si>
    <t>3,670×5,115×362</t>
    <phoneticPr fontId="4" type="noConversion"/>
  </si>
  <si>
    <t>V.A.T 별도</t>
    <phoneticPr fontId="3" type="noConversion"/>
  </si>
</sst>
</file>

<file path=xl/styles.xml><?xml version="1.0" encoding="utf-8"?>
<styleSheet xmlns="http://schemas.openxmlformats.org/spreadsheetml/2006/main">
  <numFmts count="20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0_);[Red]\(#,##0\)"/>
    <numFmt numFmtId="177" formatCode="#,##0.00_ "/>
    <numFmt numFmtId="178" formatCode="#,##0_ "/>
    <numFmt numFmtId="179" formatCode="\ "/>
    <numFmt numFmtId="180" formatCode=";;;"/>
    <numFmt numFmtId="181" formatCode="\(&quot;₩&quot;###,##0\)"/>
    <numFmt numFmtId="182" formatCode="###,###"/>
    <numFmt numFmtId="183" formatCode="&quot;₩&quot;#,##0;&quot;₩&quot;\-&quot;₩&quot;#,##0"/>
    <numFmt numFmtId="184" formatCode="&quot;₩&quot;#,##0.00;[Red]&quot;₩&quot;&quot;₩&quot;\-#,##0.00"/>
    <numFmt numFmtId="185" formatCode="#,##0.0\ "/>
    <numFmt numFmtId="186" formatCode="#,##0\ .0"/>
    <numFmt numFmtId="187" formatCode="&quot;₩&quot;#,##0;&quot;₩&quot;&quot;₩&quot;&quot;₩&quot;&quot;₩&quot;\-#,##0"/>
    <numFmt numFmtId="188" formatCode="#,##0;[Red]&quot;-&quot;#,##0"/>
    <numFmt numFmtId="189" formatCode="_ * #,##0_ ;_ * \-#,##0_ ;_ * &quot;-&quot;_ ;_ @_ "/>
    <numFmt numFmtId="190" formatCode="#,##0.00;[Red]&quot;-&quot;#,##0.00"/>
    <numFmt numFmtId="191" formatCode="mm&quot;월&quot;\ dd&quot;일&quot;"/>
    <numFmt numFmtId="192" formatCode="&quot;₩&quot;#,##0.00;&quot;₩&quot;&quot;₩&quot;&quot;₩&quot;&quot;₩&quot;\-#,##0.00"/>
  </numFmts>
  <fonts count="30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u/>
      <sz val="22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indexed="10"/>
      <name val="굴림"/>
      <family val="3"/>
      <charset val="129"/>
    </font>
    <font>
      <sz val="11"/>
      <name val="굴림"/>
      <family val="3"/>
      <charset val="129"/>
    </font>
    <font>
      <b/>
      <sz val="11"/>
      <name val="굴림"/>
      <family val="3"/>
      <charset val="129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10"/>
      <color indexed="10"/>
      <name val="굴림"/>
      <family val="3"/>
      <charset val="129"/>
    </font>
    <font>
      <sz val="10"/>
      <name val="굴림체"/>
      <family val="3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sz val="1"/>
      <color indexed="8"/>
      <name val="Courier"/>
      <family val="3"/>
    </font>
    <font>
      <sz val="11"/>
      <name val="돋움체"/>
      <family val="3"/>
      <charset val="129"/>
    </font>
    <font>
      <i/>
      <sz val="1"/>
      <color indexed="8"/>
      <name val="Courier"/>
      <family val="3"/>
    </font>
    <font>
      <b/>
      <sz val="9.5"/>
      <name val="Courier"/>
      <family val="3"/>
    </font>
    <font>
      <b/>
      <sz val="9.85"/>
      <name val="Times New Roman"/>
      <family val="1"/>
    </font>
    <font>
      <b/>
      <sz val="12"/>
      <name val="Arial"/>
      <family val="2"/>
    </font>
    <font>
      <b/>
      <sz val="1"/>
      <color indexed="8"/>
      <name val="Courier"/>
      <family val="3"/>
    </font>
    <font>
      <b/>
      <sz val="12"/>
      <name val="Times New Roman"/>
      <family val="1"/>
    </font>
    <font>
      <b/>
      <sz val="12"/>
      <name val="바탕체"/>
      <family val="1"/>
      <charset val="129"/>
    </font>
    <font>
      <u/>
      <sz val="11"/>
      <color indexed="36"/>
      <name val="돋움"/>
      <family val="3"/>
      <charset val="129"/>
    </font>
    <font>
      <sz val="14"/>
      <name val="뼻뮝"/>
      <family val="3"/>
      <charset val="129"/>
    </font>
    <font>
      <sz val="12"/>
      <name val="뼻뮝"/>
      <family val="3"/>
      <charset val="129"/>
    </font>
    <font>
      <b/>
      <sz val="12"/>
      <color indexed="16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MS Sans Serif"/>
      <family val="2"/>
    </font>
    <font>
      <b/>
      <sz val="10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65">
    <xf numFmtId="0" fontId="0" fillId="0" borderId="0">
      <alignment vertical="center"/>
    </xf>
    <xf numFmtId="0" fontId="1" fillId="0" borderId="0"/>
    <xf numFmtId="41" fontId="1" fillId="0" borderId="0" applyFont="0" applyFill="0" applyBorder="0" applyAlignment="0" applyProtection="0"/>
    <xf numFmtId="179" fontId="12" fillId="0" borderId="0" applyFill="0" applyBorder="0" applyProtection="0"/>
    <xf numFmtId="0" fontId="12" fillId="0" borderId="4">
      <alignment horizontal="center"/>
    </xf>
    <xf numFmtId="0" fontId="13" fillId="0" borderId="0"/>
    <xf numFmtId="4" fontId="14" fillId="0" borderId="0">
      <protection locked="0"/>
    </xf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80" fontId="15" fillId="0" borderId="0">
      <protection locked="0"/>
    </xf>
    <xf numFmtId="181" fontId="15" fillId="0" borderId="0">
      <protection locked="0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4" fontId="15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6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6" fillId="0" borderId="0">
      <protection locked="0"/>
    </xf>
    <xf numFmtId="185" fontId="15" fillId="0" borderId="0">
      <protection locked="0"/>
    </xf>
    <xf numFmtId="38" fontId="17" fillId="2" borderId="0" applyNumberFormat="0" applyBorder="0" applyAlignment="0" applyProtection="0"/>
    <xf numFmtId="0" fontId="18" fillId="0" borderId="0">
      <alignment horizontal="left"/>
    </xf>
    <xf numFmtId="0" fontId="19" fillId="0" borderId="5" applyNumberFormat="0" applyAlignment="0" applyProtection="0">
      <alignment horizontal="left" vertical="center"/>
    </xf>
    <xf numFmtId="0" fontId="19" fillId="0" borderId="6">
      <alignment horizontal="left" vertical="center"/>
    </xf>
    <xf numFmtId="0" fontId="14" fillId="0" borderId="0">
      <protection locked="0"/>
    </xf>
    <xf numFmtId="0" fontId="14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10" fontId="17" fillId="2" borderId="1" applyNumberFormat="0" applyBorder="0" applyAlignment="0" applyProtection="0"/>
    <xf numFmtId="0" fontId="21" fillId="0" borderId="7"/>
    <xf numFmtId="0" fontId="22" fillId="0" borderId="0"/>
    <xf numFmtId="0" fontId="13" fillId="0" borderId="0"/>
    <xf numFmtId="186" fontId="15" fillId="0" borderId="0">
      <protection locked="0"/>
    </xf>
    <xf numFmtId="0" fontId="14" fillId="0" borderId="8">
      <protection locked="0"/>
    </xf>
    <xf numFmtId="187" fontId="12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40" fontId="24" fillId="0" borderId="0" applyFont="0" applyFill="0" applyBorder="0" applyAlignment="0" applyProtection="0"/>
    <xf numFmtId="38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/>
    <xf numFmtId="188" fontId="26" fillId="0" borderId="0">
      <alignment vertical="center"/>
    </xf>
    <xf numFmtId="41" fontId="1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" fontId="14" fillId="0" borderId="0">
      <protection locked="0"/>
    </xf>
    <xf numFmtId="189" fontId="1" fillId="0" borderId="0">
      <protection locked="0"/>
    </xf>
    <xf numFmtId="0" fontId="12" fillId="0" borderId="0"/>
    <xf numFmtId="188" fontId="28" fillId="0" borderId="0" applyFont="0" applyFill="0" applyBorder="0" applyAlignment="0" applyProtection="0"/>
    <xf numFmtId="190" fontId="28" fillId="0" borderId="0" applyFont="0" applyFill="0" applyBorder="0" applyAlignment="0" applyProtection="0"/>
    <xf numFmtId="176" fontId="1" fillId="0" borderId="0">
      <protection locked="0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4" fillId="0" borderId="9">
      <protection locked="0"/>
    </xf>
    <xf numFmtId="191" fontId="1" fillId="0" borderId="0">
      <protection locked="0"/>
    </xf>
    <xf numFmtId="192" fontId="12" fillId="0" borderId="0">
      <protection locked="0"/>
    </xf>
  </cellStyleXfs>
  <cellXfs count="80">
    <xf numFmtId="0" fontId="0" fillId="0" borderId="0" xfId="0">
      <alignment vertical="center"/>
    </xf>
    <xf numFmtId="41" fontId="5" fillId="0" borderId="0" xfId="2" applyFont="1"/>
    <xf numFmtId="41" fontId="9" fillId="2" borderId="1" xfId="2" applyFont="1" applyFill="1" applyBorder="1" applyAlignment="1">
      <alignment horizontal="right" vertical="center"/>
    </xf>
    <xf numFmtId="41" fontId="8" fillId="2" borderId="1" xfId="2" applyFont="1" applyFill="1" applyBorder="1" applyAlignment="1">
      <alignment horizontal="right" vertical="center"/>
    </xf>
    <xf numFmtId="41" fontId="10" fillId="0" borderId="0" xfId="2" applyFont="1" applyAlignment="1">
      <alignment horizontal="right"/>
    </xf>
    <xf numFmtId="41" fontId="11" fillId="0" borderId="1" xfId="2" applyFont="1" applyBorder="1" applyAlignment="1">
      <alignment horizontal="right" vertical="center"/>
    </xf>
    <xf numFmtId="41" fontId="11" fillId="0" borderId="1" xfId="2" applyFont="1" applyBorder="1" applyAlignment="1">
      <alignment horizontal="center" vertical="center"/>
    </xf>
    <xf numFmtId="41" fontId="10" fillId="0" borderId="0" xfId="2" applyFont="1" applyBorder="1" applyAlignment="1">
      <alignment horizontal="right" vertical="center"/>
    </xf>
    <xf numFmtId="41" fontId="9" fillId="0" borderId="1" xfId="2" applyFont="1" applyBorder="1" applyAlignment="1">
      <alignment horizontal="right" vertical="center"/>
    </xf>
    <xf numFmtId="41" fontId="8" fillId="0" borderId="1" xfId="2" applyFont="1" applyBorder="1" applyAlignment="1">
      <alignment horizontal="right" vertical="center"/>
    </xf>
    <xf numFmtId="41" fontId="9" fillId="0" borderId="1" xfId="2" applyFont="1" applyBorder="1" applyAlignment="1">
      <alignment horizontal="right" vertical="center" wrapText="1"/>
    </xf>
    <xf numFmtId="41" fontId="9" fillId="0" borderId="1" xfId="2" applyFont="1" applyBorder="1" applyAlignment="1">
      <alignment horizontal="right" vertical="center" shrinkToFit="1"/>
    </xf>
    <xf numFmtId="41" fontId="9" fillId="0" borderId="1" xfId="2" applyFont="1" applyBorder="1" applyAlignment="1">
      <alignment horizontal="center" vertical="center"/>
    </xf>
    <xf numFmtId="41" fontId="8" fillId="0" borderId="1" xfId="2" applyFont="1" applyFill="1" applyBorder="1" applyAlignment="1">
      <alignment horizontal="right" vertical="center"/>
    </xf>
    <xf numFmtId="41" fontId="9" fillId="3" borderId="1" xfId="2" applyFont="1" applyFill="1" applyBorder="1" applyAlignment="1">
      <alignment horizontal="right" vertical="center"/>
    </xf>
    <xf numFmtId="41" fontId="8" fillId="3" borderId="1" xfId="2" applyFont="1" applyFill="1" applyBorder="1" applyAlignment="1">
      <alignment horizontal="right" vertical="center"/>
    </xf>
    <xf numFmtId="41" fontId="9" fillId="0" borderId="0" xfId="2" applyFont="1" applyAlignment="1">
      <alignment horizontal="center" vertical="center"/>
    </xf>
    <xf numFmtId="41" fontId="9" fillId="0" borderId="0" xfId="2" applyFont="1" applyAlignment="1">
      <alignment vertical="center"/>
    </xf>
    <xf numFmtId="41" fontId="10" fillId="0" borderId="0" xfId="2" applyFont="1"/>
    <xf numFmtId="41" fontId="6" fillId="0" borderId="0" xfId="2" applyFont="1" applyAlignment="1">
      <alignment horizontal="center" vertical="center"/>
    </xf>
    <xf numFmtId="41" fontId="6" fillId="0" borderId="0" xfId="2" applyFont="1" applyAlignment="1">
      <alignment vertical="center"/>
    </xf>
    <xf numFmtId="0" fontId="5" fillId="0" borderId="0" xfId="0" applyFont="1" applyAlignment="1"/>
    <xf numFmtId="0" fontId="6" fillId="0" borderId="0" xfId="0" applyFont="1" applyAlignment="1"/>
    <xf numFmtId="42" fontId="2" fillId="0" borderId="0" xfId="0" applyNumberFormat="1" applyFont="1" applyBorder="1" applyAlignment="1">
      <alignment horizontal="center" vertical="top"/>
    </xf>
    <xf numFmtId="42" fontId="2" fillId="0" borderId="0" xfId="0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41" fontId="7" fillId="4" borderId="1" xfId="2" applyFont="1" applyFill="1" applyBorder="1" applyAlignment="1">
      <alignment horizontal="center" vertical="center"/>
    </xf>
    <xf numFmtId="41" fontId="9" fillId="2" borderId="1" xfId="2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9" fillId="2" borderId="1" xfId="0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2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 wrapText="1" shrinkToFit="1"/>
    </xf>
    <xf numFmtId="0" fontId="9" fillId="0" borderId="1" xfId="0" applyNumberFormat="1" applyFont="1" applyBorder="1" applyAlignment="1">
      <alignment horizontal="center" vertical="center"/>
    </xf>
    <xf numFmtId="178" fontId="11" fillId="0" borderId="1" xfId="0" applyNumberFormat="1" applyFont="1" applyFill="1" applyBorder="1" applyAlignment="1">
      <alignment horizontal="right" vertical="center"/>
    </xf>
    <xf numFmtId="0" fontId="9" fillId="0" borderId="1" xfId="0" applyNumberFormat="1" applyFont="1" applyBorder="1" applyAlignment="1" applyProtection="1">
      <alignment vertical="center"/>
    </xf>
    <xf numFmtId="0" fontId="11" fillId="0" borderId="1" xfId="0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41" fontId="10" fillId="0" borderId="0" xfId="0" applyNumberFormat="1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/>
    <xf numFmtId="0" fontId="9" fillId="0" borderId="0" xfId="0" applyFont="1" applyAlignme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42" fontId="6" fillId="0" borderId="0" xfId="0" applyNumberFormat="1" applyFont="1" applyBorder="1" applyAlignment="1">
      <alignment horizontal="right" vertical="center"/>
    </xf>
    <xf numFmtId="41" fontId="9" fillId="2" borderId="1" xfId="2" applyFont="1" applyFill="1" applyBorder="1" applyAlignment="1">
      <alignment horizontal="center" vertical="center" wrapText="1"/>
    </xf>
    <xf numFmtId="41" fontId="11" fillId="0" borderId="1" xfId="2" quotePrefix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1" fontId="8" fillId="3" borderId="1" xfId="2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right"/>
    </xf>
    <xf numFmtId="42" fontId="2" fillId="0" borderId="0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</cellXfs>
  <cellStyles count="65">
    <cellStyle name="' '" xfId="3"/>
    <cellStyle name="2)" xfId="4"/>
    <cellStyle name="category" xfId="5"/>
    <cellStyle name="Comma" xfId="6"/>
    <cellStyle name="Comma [0]_ SG&amp;A Bridge " xfId="7"/>
    <cellStyle name="Comma_ SG&amp;A Bridge " xfId="8"/>
    <cellStyle name="Comma0" xfId="9"/>
    <cellStyle name="Currency" xfId="10"/>
    <cellStyle name="Currency [0]_ SG&amp;A Bridge " xfId="11"/>
    <cellStyle name="Currency_ SG&amp;A Bridge " xfId="12"/>
    <cellStyle name="Currency0" xfId="13"/>
    <cellStyle name="Date" xfId="14"/>
    <cellStyle name="F2" xfId="15"/>
    <cellStyle name="F3" xfId="16"/>
    <cellStyle name="F4" xfId="17"/>
    <cellStyle name="F5" xfId="18"/>
    <cellStyle name="F6" xfId="19"/>
    <cellStyle name="F7" xfId="20"/>
    <cellStyle name="F8" xfId="21"/>
    <cellStyle name="Fixed" xfId="22"/>
    <cellStyle name="Grey" xfId="23"/>
    <cellStyle name="HEADER" xfId="24"/>
    <cellStyle name="Header1" xfId="25"/>
    <cellStyle name="Header2" xfId="26"/>
    <cellStyle name="Heading 1" xfId="27"/>
    <cellStyle name="Heading 2" xfId="28"/>
    <cellStyle name="Heading1" xfId="29"/>
    <cellStyle name="Heading2" xfId="30"/>
    <cellStyle name="Input [yellow]" xfId="31"/>
    <cellStyle name="Model" xfId="32"/>
    <cellStyle name="Normal - Style1" xfId="33"/>
    <cellStyle name="Normal_ SG&amp;A Bridge " xfId="34"/>
    <cellStyle name="Percent" xfId="35"/>
    <cellStyle name="Total" xfId="36"/>
    <cellStyle name="고정소숫점" xfId="37"/>
    <cellStyle name="고정출력1" xfId="38"/>
    <cellStyle name="고정출력2" xfId="39"/>
    <cellStyle name="날짜" xfId="40"/>
    <cellStyle name="달러" xfId="41"/>
    <cellStyle name="뒤에 오는 하이퍼링크_01 계약내역서" xfId="42"/>
    <cellStyle name="똿뗦먛귟 [0.00]_PRODUCT DETAIL Q1" xfId="43"/>
    <cellStyle name="똿뗦먛귟_PRODUCT DETAIL Q1" xfId="44"/>
    <cellStyle name="믅됞 [0.00]_PRODUCT DETAIL Q1" xfId="45"/>
    <cellStyle name="믅됞_PRODUCT DETAIL Q1" xfId="46"/>
    <cellStyle name="백분율 2" xfId="47"/>
    <cellStyle name="뷭?_BOOKSHIP" xfId="48"/>
    <cellStyle name="숫자(R)" xfId="49"/>
    <cellStyle name="쉼표 [0] 2" xfId="2"/>
    <cellStyle name="쉼표 [0] 2 2" xfId="50"/>
    <cellStyle name="쉼표 [0] 3" xfId="51"/>
    <cellStyle name="자리수" xfId="52"/>
    <cellStyle name="자리수0" xfId="53"/>
    <cellStyle name="지정되지 않음" xfId="54"/>
    <cellStyle name="콤마 [0]_# 1" xfId="55"/>
    <cellStyle name="콤마_# 1" xfId="56"/>
    <cellStyle name="퍼센트" xfId="57"/>
    <cellStyle name="표준" xfId="0" builtinId="0"/>
    <cellStyle name="표준 2" xfId="1"/>
    <cellStyle name="표준 2 2" xfId="58"/>
    <cellStyle name="표준 2 3" xfId="59"/>
    <cellStyle name="표준 3" xfId="60"/>
    <cellStyle name="표준 4" xfId="61"/>
    <cellStyle name="합산" xfId="62"/>
    <cellStyle name="화폐기호" xfId="63"/>
    <cellStyle name="화폐기호0" xfId="6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4396;&#51312;&#4793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4644;&#51652;\1.&#48320;&#46041;&#44277;&#49324;\&#51089;&#50629;&#48169;\&#45824;&#50864;ENG\&#54217;&#53469;&#49373;&#49328;&#44592;&#51648;2&#44277;&#51109;\&#51613;&#48156;&#44032;&#49828;&#50517;&#52629;&#44592;&#49892;\&#45236;&#50669;&#49436;\&#53685;&#50689;\sky\&#49444;&#44228;&#49436;\Chol98\DOWN\&#48320;&#51204;&#49548;&#45236;&#50669;&#49436;-&#52572;&#51333;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4644;&#51652;\1.&#48320;&#46041;&#44277;&#49324;\&#51089;&#50629;&#48169;\&#45824;&#50864;ENG\&#54217;&#53469;&#49373;&#49328;&#44592;&#51648;2&#44277;&#51109;\&#51613;&#48156;&#44032;&#49828;&#50517;&#52629;&#44592;&#49892;\&#45236;&#50669;&#49436;\&#49373;&#49328;&#44592;&#51648;(&#47928;&#49436;)\&#45236;&#50669;&#49436;\000918-&#52572;&#51333;\&#48320;&#51204;&#49548;&#45236;&#50669;&#49436;-%23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4644;&#51652;\1.&#48320;&#46041;&#44277;&#49324;\&#51089;&#50629;&#48169;\&#45824;&#50864;ENG\&#54217;&#53469;&#49373;&#49328;&#44592;&#51648;2&#44277;&#51109;\&#51613;&#48156;&#44032;&#49828;&#50517;&#52629;&#44592;&#49892;\&#45236;&#50669;&#49436;\&#49373;&#49328;&#44592;&#51648;(&#47928;&#49436;)\&#45236;&#50669;&#49436;\000918-&#52572;&#51333;\&#48320;&#51204;&#49548;&#45236;&#50669;&#49436;-&#52572;&#51333;-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4644;&#51652;\1.&#48320;&#46041;&#44277;&#49324;\&#51089;&#50629;&#48169;\&#45824;&#50864;ENG\&#54217;&#53469;&#49373;&#49328;&#44592;&#51648;2&#44277;&#51109;\&#51613;&#48156;&#44032;&#49828;&#50517;&#52629;&#44592;&#49892;\&#45236;&#50669;&#49436;\&#53685;&#50689;\sky\&#49444;&#44228;&#49436;\Chol98\DOWN\&#48320;&#51204;&#49548;&#45236;&#50669;&#49436;-%23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&#51452;%20&#50689;&#44396;\Local%20Settings\Temporary%20Internet%20Files\Content.IE5\ZYO371GL\Program%20Files\WebApp\System\950690\Program%20Files\WebApp\System\2002&#44228;&#50557;&#49436;\&#49373;&#49328;\&#44277;&#47049;&#54624;&#51613;-&#49328;&#44228;&#50896;&#50504;(&#54364;&#51456;&#44277;&#47049;%20&#49884;&#44036;&#50808;&#51228;&#50808;)\&#54620;&#44397;&#44032;&#49828;&#44592;&#44277;\&#48372;&#44256;&#49436;\&#48512;&#4719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gram%20Files\WebApp\System\950690\Program%20Files\WebApp\System\2002&#44228;&#50557;&#49436;\&#49373;&#49328;\&#44277;&#47049;&#54624;&#51613;-&#49328;&#44228;&#50896;&#50504;(&#54364;&#51456;&#44277;&#47049;%20&#49884;&#44036;&#50808;&#51228;&#50808;)\&#54620;&#44397;&#44032;&#49828;&#44592;&#44277;\&#48372;&#44256;&#49436;\&#48512;&#4719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공사예산"/>
      <sheetName val="설계내역서"/>
      <sheetName val="품셈총괄"/>
      <sheetName val="품셈(1-29)"/>
      <sheetName val="품셈(30-64)"/>
      <sheetName val="부표총괄"/>
      <sheetName val="설계0"/>
      <sheetName val="변경대비"/>
      <sheetName val="노임단가"/>
      <sheetName val="내#일산설치"/>
      <sheetName val="대로근거"/>
      <sheetName val="중로근거"/>
      <sheetName val="대치판정"/>
      <sheetName val="재료"/>
      <sheetName val="구조물공"/>
      <sheetName val="부대공"/>
      <sheetName val="배수공"/>
      <sheetName val="토공"/>
      <sheetName val="포장공"/>
      <sheetName val="9509"/>
      <sheetName val="DATA"/>
      <sheetName val="SORCE1"/>
      <sheetName val="기자재단가조사서"/>
      <sheetName val="3-1단가조사서"/>
      <sheetName val="DATE"/>
      <sheetName val="2000년1차"/>
      <sheetName val="설비내역서"/>
      <sheetName val="전기내역서"/>
      <sheetName val="건축내역서"/>
      <sheetName val="견적"/>
      <sheetName val="금액결정"/>
      <sheetName val="기초일위"/>
      <sheetName val="시설일위"/>
      <sheetName val="조명일위"/>
      <sheetName val="예상"/>
      <sheetName val="#REF"/>
      <sheetName val="정부노임단가"/>
      <sheetName val="집계표"/>
      <sheetName val="별표"/>
      <sheetName val="NYS"/>
      <sheetName val="노무비"/>
      <sheetName val="견"/>
      <sheetName val="2.대외공문"/>
      <sheetName val="PANEL가격"/>
      <sheetName val="현장관리비"/>
      <sheetName val="실행내역"/>
      <sheetName val="노임 단가"/>
      <sheetName val="I.일위대가목차"/>
      <sheetName val="자문요청"/>
      <sheetName val="총괄표"/>
      <sheetName val="노임이"/>
      <sheetName val="#3_일위대가목록"/>
      <sheetName val="조건표"/>
      <sheetName val="포설물량(8회분)"/>
      <sheetName val="1.취수장"/>
      <sheetName val="소일위대가코드표"/>
      <sheetName val="G.R300경비"/>
      <sheetName val="지급자재"/>
      <sheetName val="중기조종사 단위단가"/>
      <sheetName val="측구공"/>
      <sheetName val="Sheet1"/>
      <sheetName val="공사내역"/>
      <sheetName val="일위대가-기계"/>
      <sheetName val="갑(전기)"/>
      <sheetName val="기준표"/>
      <sheetName val="내역서"/>
      <sheetName val="입력자료(출력금지)"/>
      <sheetName val="세부내역(GST)"/>
      <sheetName val="세부내역(SYD)"/>
      <sheetName val="상반기손익차2총괄"/>
      <sheetName val="P-산#1-1(WOWA1)"/>
      <sheetName val="내역서(교량)전체"/>
      <sheetName val="기자재대비표"/>
      <sheetName val="일위목록"/>
      <sheetName val="공사비_NDE"/>
      <sheetName val="자재"/>
      <sheetName val="combi(wall)"/>
      <sheetName val="협력업체"/>
      <sheetName val="변경현황"/>
      <sheetName val="입력장표"/>
      <sheetName val="Salary(해외)"/>
      <sheetName val="지장물C"/>
      <sheetName val="품 #1.1"/>
      <sheetName val="1호구조물"/>
      <sheetName val="CB"/>
      <sheetName val="명세서"/>
      <sheetName val="Q827"/>
      <sheetName val="경상"/>
      <sheetName val="Sheet6"/>
      <sheetName val="1호인버트수량"/>
      <sheetName val="심사계산"/>
      <sheetName val="심사물량"/>
      <sheetName val="기자재단가"/>
      <sheetName val="도급원가"/>
      <sheetName val="별표집계"/>
      <sheetName val="9811"/>
      <sheetName val="자재단가"/>
      <sheetName val="기본단가"/>
      <sheetName val="인건비단가"/>
      <sheetName val="Sheet4"/>
      <sheetName val="WORK"/>
      <sheetName val="환율"/>
      <sheetName val="00.DATA"/>
      <sheetName val="6호기"/>
      <sheetName val="TYPE-A"/>
      <sheetName val="1호맨홀토공"/>
      <sheetName val="구조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공사비예산서"/>
      <sheetName val="#1_공사비총괄표"/>
      <sheetName val="1변전소-원가"/>
      <sheetName val="2변전소-원가"/>
      <sheetName val="3변전소-원가"/>
      <sheetName val="#1-공종별집계표1"/>
      <sheetName val="#1-공종별집계표2"/>
      <sheetName val="#1_내역서"/>
      <sheetName val="#1_TR기초내역"/>
      <sheetName val="#1_발전기기초내역"/>
      <sheetName val="TR기초내역-할증NO!"/>
      <sheetName val="발전기기초내역-할증NO!"/>
      <sheetName val="#1_일위대가목록"/>
      <sheetName val="#1_일위대가"/>
      <sheetName val="별표총괄-1"/>
      <sheetName val="#2-공종별집계표1"/>
      <sheetName val="#2-공종별집계표2"/>
      <sheetName val="#2_내역서"/>
      <sheetName val="#3-공종별집계표1"/>
      <sheetName val="#3-공종별집계표2"/>
      <sheetName val="#3_내역서"/>
      <sheetName val="#1_단가조사표"/>
      <sheetName val="#2_단가조사표"/>
      <sheetName val="#3_단가조사표"/>
      <sheetName val="중기부표-1"/>
      <sheetName val="중기계산-1"/>
      <sheetName val="#2_일위대가목록"/>
      <sheetName val="#2_일위대가"/>
      <sheetName val="#3_일위대가목록"/>
      <sheetName val="#3_일위대가"/>
      <sheetName val="별표총괄-2"/>
      <sheetName val="별표총괄-3"/>
      <sheetName val="중기부표-2"/>
      <sheetName val="중기계산-2"/>
      <sheetName val="중기부표-3"/>
      <sheetName val="중기계산-3"/>
      <sheetName val="#2_공사비총괄표"/>
      <sheetName val="#3_공사비총괄표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4">
          <cell r="B4" t="str">
            <v>91BA0010</v>
          </cell>
          <cell r="C4" t="str">
            <v>품셈-1</v>
          </cell>
          <cell r="D4" t="str">
            <v>규준틀설치</v>
          </cell>
          <cell r="E4" t="str">
            <v>귀</v>
          </cell>
          <cell r="F4" t="str">
            <v>개소</v>
          </cell>
          <cell r="G4">
            <v>3464</v>
          </cell>
          <cell r="H4">
            <v>33514</v>
          </cell>
          <cell r="I4">
            <v>0</v>
          </cell>
          <cell r="J4">
            <v>36978</v>
          </cell>
        </row>
        <row r="5">
          <cell r="B5" t="str">
            <v>91BA0020</v>
          </cell>
          <cell r="C5" t="str">
            <v>품셈-2</v>
          </cell>
          <cell r="D5" t="str">
            <v>규준틀설치</v>
          </cell>
          <cell r="E5" t="str">
            <v>평</v>
          </cell>
          <cell r="F5" t="str">
            <v>개소</v>
          </cell>
          <cell r="G5">
            <v>2199</v>
          </cell>
          <cell r="H5">
            <v>19334</v>
          </cell>
          <cell r="I5">
            <v>0</v>
          </cell>
          <cell r="J5">
            <v>21533</v>
          </cell>
        </row>
        <row r="6">
          <cell r="B6" t="str">
            <v>91BB0010</v>
          </cell>
          <cell r="C6" t="str">
            <v>품셈-3</v>
          </cell>
          <cell r="D6" t="str">
            <v>내부수평비계</v>
          </cell>
          <cell r="E6" t="str">
            <v>3개월</v>
          </cell>
          <cell r="F6" t="str">
            <v>M2</v>
          </cell>
          <cell r="G6">
            <v>1216</v>
          </cell>
          <cell r="H6">
            <v>3968</v>
          </cell>
          <cell r="I6">
            <v>0</v>
          </cell>
          <cell r="J6">
            <v>5184</v>
          </cell>
        </row>
        <row r="7">
          <cell r="B7" t="str">
            <v>91BC0010</v>
          </cell>
          <cell r="C7" t="str">
            <v>품셈-4</v>
          </cell>
          <cell r="D7" t="str">
            <v>강관동바리</v>
          </cell>
          <cell r="E7" t="str">
            <v>3개월,4.2M이하</v>
          </cell>
          <cell r="F7" t="str">
            <v>M2</v>
          </cell>
          <cell r="G7">
            <v>717</v>
          </cell>
          <cell r="H7">
            <v>3146</v>
          </cell>
          <cell r="I7">
            <v>0</v>
          </cell>
          <cell r="J7">
            <v>3863</v>
          </cell>
        </row>
        <row r="8">
          <cell r="B8" t="str">
            <v>91BG0010</v>
          </cell>
          <cell r="C8" t="str">
            <v>품셈-5</v>
          </cell>
          <cell r="D8" t="str">
            <v>강관쌍줄비계</v>
          </cell>
          <cell r="E8" t="str">
            <v>30M이하.3개월</v>
          </cell>
          <cell r="F8" t="str">
            <v>M2</v>
          </cell>
          <cell r="G8">
            <v>980</v>
          </cell>
          <cell r="H8">
            <v>6614</v>
          </cell>
          <cell r="I8">
            <v>0</v>
          </cell>
          <cell r="J8">
            <v>7594</v>
          </cell>
        </row>
        <row r="9">
          <cell r="B9" t="str">
            <v>91BI0010</v>
          </cell>
          <cell r="C9" t="str">
            <v>품셈-6</v>
          </cell>
          <cell r="D9" t="str">
            <v>강관비계다리</v>
          </cell>
          <cell r="E9" t="str">
            <v>H=30이하.3개월</v>
          </cell>
          <cell r="F9" t="str">
            <v>M2</v>
          </cell>
          <cell r="G9">
            <v>6273</v>
          </cell>
          <cell r="H9">
            <v>18058</v>
          </cell>
          <cell r="I9">
            <v>0</v>
          </cell>
          <cell r="J9">
            <v>24331</v>
          </cell>
        </row>
        <row r="10">
          <cell r="B10" t="str">
            <v>91BM0030</v>
          </cell>
          <cell r="C10" t="str">
            <v>품셈-7</v>
          </cell>
          <cell r="D10" t="str">
            <v>먹 메 김</v>
          </cell>
          <cell r="E10" t="str">
            <v>학교,공장</v>
          </cell>
          <cell r="F10" t="str">
            <v>M2</v>
          </cell>
          <cell r="G10">
            <v>0</v>
          </cell>
          <cell r="H10">
            <v>1955</v>
          </cell>
          <cell r="I10">
            <v>0</v>
          </cell>
          <cell r="J10">
            <v>1955</v>
          </cell>
        </row>
        <row r="11">
          <cell r="B11" t="str">
            <v>91BN0030</v>
          </cell>
          <cell r="C11" t="str">
            <v>품셈-8</v>
          </cell>
          <cell r="D11" t="str">
            <v>콘크리트보양</v>
          </cell>
          <cell r="E11" t="str">
            <v>살수</v>
          </cell>
          <cell r="F11" t="str">
            <v>M2</v>
          </cell>
          <cell r="G11">
            <v>0</v>
          </cell>
          <cell r="H11">
            <v>137</v>
          </cell>
          <cell r="I11">
            <v>0</v>
          </cell>
          <cell r="J11">
            <v>137</v>
          </cell>
        </row>
        <row r="12">
          <cell r="B12" t="str">
            <v>91BN0040</v>
          </cell>
          <cell r="C12" t="str">
            <v>품셈-9</v>
          </cell>
          <cell r="D12" t="str">
            <v>타일및석재면보양</v>
          </cell>
          <cell r="E12" t="str">
            <v>톱밥</v>
          </cell>
          <cell r="F12" t="str">
            <v>M2</v>
          </cell>
          <cell r="G12">
            <v>1650</v>
          </cell>
          <cell r="H12">
            <v>68</v>
          </cell>
          <cell r="I12">
            <v>0</v>
          </cell>
          <cell r="J12">
            <v>1718</v>
          </cell>
        </row>
        <row r="13">
          <cell r="B13" t="str">
            <v>91BO0010</v>
          </cell>
          <cell r="C13" t="str">
            <v>품셈-10</v>
          </cell>
          <cell r="D13" t="str">
            <v>현장정리</v>
          </cell>
          <cell r="E13" t="str">
            <v>RC조</v>
          </cell>
          <cell r="F13" t="str">
            <v>M2</v>
          </cell>
          <cell r="G13">
            <v>0</v>
          </cell>
          <cell r="H13">
            <v>5154</v>
          </cell>
          <cell r="I13">
            <v>0</v>
          </cell>
          <cell r="J13">
            <v>5154</v>
          </cell>
        </row>
        <row r="14">
          <cell r="B14" t="str">
            <v>91CA0141</v>
          </cell>
          <cell r="C14" t="str">
            <v>품셈-11</v>
          </cell>
          <cell r="D14" t="str">
            <v>토사터파기</v>
          </cell>
          <cell r="E14" t="str">
            <v/>
          </cell>
          <cell r="F14" t="str">
            <v>M3</v>
          </cell>
          <cell r="G14">
            <v>185</v>
          </cell>
          <cell r="H14">
            <v>490</v>
          </cell>
          <cell r="I14">
            <v>476</v>
          </cell>
          <cell r="J14">
            <v>1151</v>
          </cell>
        </row>
        <row r="15">
          <cell r="B15" t="str">
            <v>91CA0142</v>
          </cell>
          <cell r="C15" t="str">
            <v>품셈-12</v>
          </cell>
          <cell r="D15" t="str">
            <v>되메우고다짐</v>
          </cell>
          <cell r="E15" t="str">
            <v/>
          </cell>
          <cell r="F15" t="str">
            <v>M3</v>
          </cell>
          <cell r="G15">
            <v>156</v>
          </cell>
          <cell r="H15">
            <v>3128</v>
          </cell>
          <cell r="I15">
            <v>270</v>
          </cell>
          <cell r="J15">
            <v>3554</v>
          </cell>
        </row>
        <row r="16">
          <cell r="B16" t="str">
            <v>91CA0143</v>
          </cell>
          <cell r="C16" t="str">
            <v>품셈-13</v>
          </cell>
          <cell r="D16" t="str">
            <v>잔토처리</v>
          </cell>
          <cell r="E16" t="str">
            <v/>
          </cell>
          <cell r="F16" t="str">
            <v>M3</v>
          </cell>
          <cell r="G16">
            <v>802</v>
          </cell>
          <cell r="H16">
            <v>577</v>
          </cell>
          <cell r="I16">
            <v>781</v>
          </cell>
          <cell r="J16">
            <v>2160</v>
          </cell>
        </row>
        <row r="17">
          <cell r="B17" t="str">
            <v>91CE0030</v>
          </cell>
          <cell r="C17" t="str">
            <v>품셈-14</v>
          </cell>
          <cell r="D17" t="str">
            <v>PE필름깔기</v>
          </cell>
          <cell r="E17" t="str">
            <v>바닥0.03MM*2겹</v>
          </cell>
          <cell r="F17" t="str">
            <v>M2</v>
          </cell>
          <cell r="G17">
            <v>202</v>
          </cell>
          <cell r="H17">
            <v>343</v>
          </cell>
          <cell r="I17">
            <v>0</v>
          </cell>
          <cell r="J17">
            <v>545</v>
          </cell>
        </row>
        <row r="18">
          <cell r="B18" t="str">
            <v>91CF0031</v>
          </cell>
          <cell r="C18" t="str">
            <v>품셈-15</v>
          </cell>
          <cell r="D18" t="str">
            <v>PHC PILE 항타</v>
          </cell>
          <cell r="E18" t="str">
            <v>Φ350 L:13M</v>
          </cell>
          <cell r="F18" t="str">
            <v>본</v>
          </cell>
          <cell r="G18">
            <v>19606</v>
          </cell>
          <cell r="H18">
            <v>96120</v>
          </cell>
          <cell r="I18">
            <v>38494</v>
          </cell>
          <cell r="J18">
            <v>154220</v>
          </cell>
        </row>
        <row r="19">
          <cell r="B19" t="str">
            <v>91CF0032</v>
          </cell>
          <cell r="C19" t="str">
            <v>품셈-16</v>
          </cell>
          <cell r="D19" t="str">
            <v>PHC PILE 소운반</v>
          </cell>
          <cell r="E19" t="str">
            <v>Φ350 L:13M</v>
          </cell>
          <cell r="F19" t="str">
            <v>본</v>
          </cell>
          <cell r="G19">
            <v>1123</v>
          </cell>
          <cell r="H19">
            <v>15378</v>
          </cell>
          <cell r="I19">
            <v>7098</v>
          </cell>
          <cell r="J19">
            <v>23599</v>
          </cell>
        </row>
        <row r="20">
          <cell r="B20" t="str">
            <v>91CI0020</v>
          </cell>
          <cell r="C20" t="str">
            <v>품셈-17</v>
          </cell>
          <cell r="D20" t="str">
            <v>PILE 두부정리</v>
          </cell>
          <cell r="E20" t="str">
            <v>ø350</v>
          </cell>
          <cell r="F20" t="str">
            <v>개소</v>
          </cell>
          <cell r="G20">
            <v>390</v>
          </cell>
          <cell r="H20">
            <v>7780</v>
          </cell>
          <cell r="I20">
            <v>499</v>
          </cell>
          <cell r="J20">
            <v>8669</v>
          </cell>
        </row>
        <row r="21">
          <cell r="B21" t="str">
            <v>91DA0030</v>
          </cell>
          <cell r="C21" t="str">
            <v>품셈-18</v>
          </cell>
          <cell r="D21" t="str">
            <v>펌프카붐타설</v>
          </cell>
          <cell r="E21" t="str">
            <v>철근,100M3 이상</v>
          </cell>
          <cell r="F21" t="str">
            <v>M3</v>
          </cell>
          <cell r="G21">
            <v>515</v>
          </cell>
          <cell r="H21">
            <v>6522</v>
          </cell>
          <cell r="I21">
            <v>4028</v>
          </cell>
          <cell r="J21">
            <v>11065</v>
          </cell>
        </row>
        <row r="22">
          <cell r="B22" t="str">
            <v>91DA0060</v>
          </cell>
          <cell r="C22" t="str">
            <v>품셈-19</v>
          </cell>
          <cell r="D22" t="str">
            <v>펌프카붐타설</v>
          </cell>
          <cell r="E22" t="str">
            <v>무근,100M3 이상</v>
          </cell>
          <cell r="F22" t="str">
            <v>M3</v>
          </cell>
          <cell r="G22">
            <v>463</v>
          </cell>
          <cell r="H22">
            <v>5511</v>
          </cell>
          <cell r="I22">
            <v>3622</v>
          </cell>
          <cell r="J22">
            <v>9596</v>
          </cell>
        </row>
        <row r="23">
          <cell r="B23" t="str">
            <v>91DD0020</v>
          </cell>
          <cell r="C23" t="str">
            <v>품셈-20</v>
          </cell>
          <cell r="D23" t="str">
            <v>콘크리트</v>
          </cell>
          <cell r="E23" t="str">
            <v>1:3:6</v>
          </cell>
          <cell r="F23" t="str">
            <v>M3</v>
          </cell>
          <cell r="G23">
            <v>0</v>
          </cell>
          <cell r="H23">
            <v>86976</v>
          </cell>
          <cell r="I23">
            <v>0</v>
          </cell>
          <cell r="J23">
            <v>86976</v>
          </cell>
        </row>
        <row r="24">
          <cell r="B24" t="str">
            <v>91DE0030</v>
          </cell>
          <cell r="C24" t="str">
            <v>품셈-21</v>
          </cell>
          <cell r="D24" t="str">
            <v>합판거푸집</v>
          </cell>
          <cell r="E24" t="str">
            <v>3회</v>
          </cell>
          <cell r="F24" t="str">
            <v>M2</v>
          </cell>
          <cell r="G24">
            <v>3755</v>
          </cell>
          <cell r="H24">
            <v>12713</v>
          </cell>
          <cell r="I24">
            <v>0</v>
          </cell>
          <cell r="J24">
            <v>16468</v>
          </cell>
        </row>
        <row r="25">
          <cell r="B25" t="str">
            <v>91DE0040</v>
          </cell>
          <cell r="C25" t="str">
            <v>품셈-22</v>
          </cell>
          <cell r="D25" t="str">
            <v>합판거푸집</v>
          </cell>
          <cell r="E25" t="str">
            <v>4회</v>
          </cell>
          <cell r="F25" t="str">
            <v>M2</v>
          </cell>
          <cell r="G25">
            <v>3266</v>
          </cell>
          <cell r="H25">
            <v>10813</v>
          </cell>
          <cell r="I25">
            <v>0</v>
          </cell>
          <cell r="J25">
            <v>14079</v>
          </cell>
        </row>
        <row r="26">
          <cell r="B26" t="str">
            <v>91DF0020</v>
          </cell>
          <cell r="C26" t="str">
            <v>품셈-23</v>
          </cell>
          <cell r="D26" t="str">
            <v>철근가공조립</v>
          </cell>
          <cell r="E26" t="str">
            <v>보통</v>
          </cell>
          <cell r="F26" t="str">
            <v>TON</v>
          </cell>
          <cell r="G26">
            <v>10245</v>
          </cell>
          <cell r="H26">
            <v>317298</v>
          </cell>
          <cell r="I26">
            <v>0</v>
          </cell>
          <cell r="J26">
            <v>327543</v>
          </cell>
        </row>
        <row r="27">
          <cell r="B27" t="str">
            <v>91EK0050</v>
          </cell>
          <cell r="C27" t="str">
            <v>품셈-24</v>
          </cell>
          <cell r="D27" t="str">
            <v>그라우팅몰탈</v>
          </cell>
          <cell r="E27" t="str">
            <v/>
          </cell>
          <cell r="F27" t="str">
            <v>M3</v>
          </cell>
          <cell r="G27">
            <v>1100000</v>
          </cell>
          <cell r="H27">
            <v>68720</v>
          </cell>
          <cell r="I27">
            <v>0</v>
          </cell>
          <cell r="J27">
            <v>1168720</v>
          </cell>
        </row>
        <row r="28">
          <cell r="B28" t="str">
            <v>91FA0010</v>
          </cell>
          <cell r="C28" t="str">
            <v>품셈-25</v>
          </cell>
          <cell r="D28" t="str">
            <v>시멘트벽돌쌓기</v>
          </cell>
          <cell r="E28" t="str">
            <v>0.5B</v>
          </cell>
          <cell r="F28" t="str">
            <v>천매</v>
          </cell>
          <cell r="G28">
            <v>0</v>
          </cell>
          <cell r="H28">
            <v>147292</v>
          </cell>
          <cell r="I28">
            <v>0</v>
          </cell>
          <cell r="J28">
            <v>147292</v>
          </cell>
        </row>
        <row r="29">
          <cell r="B29" t="str">
            <v>91FA0020</v>
          </cell>
          <cell r="C29" t="str">
            <v>품셈-26</v>
          </cell>
          <cell r="D29" t="str">
            <v>시멘트벽돌쌓기</v>
          </cell>
          <cell r="E29" t="str">
            <v>1.0B</v>
          </cell>
          <cell r="F29" t="str">
            <v>천매</v>
          </cell>
          <cell r="G29">
            <v>0</v>
          </cell>
          <cell r="H29">
            <v>135011</v>
          </cell>
          <cell r="I29">
            <v>0</v>
          </cell>
          <cell r="J29">
            <v>135011</v>
          </cell>
        </row>
        <row r="30">
          <cell r="B30" t="str">
            <v>91FA0030</v>
          </cell>
          <cell r="C30" t="str">
            <v>품셈-27</v>
          </cell>
          <cell r="D30" t="str">
            <v>시멘트벽돌쌓기</v>
          </cell>
          <cell r="E30" t="str">
            <v>0.5B,공간</v>
          </cell>
          <cell r="F30" t="str">
            <v>천매</v>
          </cell>
          <cell r="G30">
            <v>0</v>
          </cell>
          <cell r="H30">
            <v>158886</v>
          </cell>
          <cell r="I30">
            <v>0</v>
          </cell>
          <cell r="J30">
            <v>158886</v>
          </cell>
        </row>
        <row r="31">
          <cell r="B31" t="str">
            <v>91FE0010</v>
          </cell>
          <cell r="C31" t="str">
            <v>품셈-28</v>
          </cell>
          <cell r="D31" t="str">
            <v>벽돌소운반</v>
          </cell>
          <cell r="E31" t="str">
            <v>1층</v>
          </cell>
          <cell r="F31" t="str">
            <v>천매</v>
          </cell>
          <cell r="G31">
            <v>0</v>
          </cell>
          <cell r="H31">
            <v>17180</v>
          </cell>
          <cell r="I31">
            <v>0</v>
          </cell>
          <cell r="J31">
            <v>17180</v>
          </cell>
        </row>
        <row r="32">
          <cell r="B32" t="str">
            <v>91FE0020</v>
          </cell>
          <cell r="C32" t="str">
            <v>품셈-29</v>
          </cell>
          <cell r="D32" t="str">
            <v>벽돌소운반</v>
          </cell>
          <cell r="E32" t="str">
            <v>2층</v>
          </cell>
          <cell r="F32" t="str">
            <v>천매</v>
          </cell>
          <cell r="G32">
            <v>0</v>
          </cell>
          <cell r="H32">
            <v>20616</v>
          </cell>
          <cell r="I32">
            <v>0</v>
          </cell>
          <cell r="J32">
            <v>20616</v>
          </cell>
        </row>
        <row r="33">
          <cell r="B33" t="str">
            <v>91FE0030</v>
          </cell>
          <cell r="C33" t="str">
            <v>품셈-30</v>
          </cell>
          <cell r="D33" t="str">
            <v>벽돌소운반</v>
          </cell>
          <cell r="E33" t="str">
            <v>3층</v>
          </cell>
          <cell r="F33" t="str">
            <v>천매</v>
          </cell>
          <cell r="G33">
            <v>0</v>
          </cell>
          <cell r="H33">
            <v>27488</v>
          </cell>
          <cell r="I33">
            <v>0</v>
          </cell>
          <cell r="J33">
            <v>27488</v>
          </cell>
        </row>
        <row r="34">
          <cell r="B34" t="str">
            <v>91FM0010</v>
          </cell>
          <cell r="C34" t="str">
            <v>품셈-31</v>
          </cell>
          <cell r="D34" t="str">
            <v>스치로폴설치</v>
          </cell>
          <cell r="E34" t="str">
            <v>벽공간50/0.03</v>
          </cell>
          <cell r="F34" t="str">
            <v>M2</v>
          </cell>
          <cell r="G34">
            <v>3142</v>
          </cell>
          <cell r="H34">
            <v>1623</v>
          </cell>
          <cell r="I34">
            <v>0</v>
          </cell>
          <cell r="J34">
            <v>4765</v>
          </cell>
        </row>
        <row r="35">
          <cell r="B35" t="str">
            <v>91FN0151</v>
          </cell>
          <cell r="C35" t="str">
            <v>품셈-32</v>
          </cell>
          <cell r="D35" t="str">
            <v>콘크리트인방설치</v>
          </cell>
          <cell r="E35" t="str">
            <v/>
          </cell>
          <cell r="F35" t="str">
            <v>M</v>
          </cell>
          <cell r="G35">
            <v>0</v>
          </cell>
          <cell r="H35">
            <v>5944</v>
          </cell>
          <cell r="I35">
            <v>0</v>
          </cell>
          <cell r="J35">
            <v>5944</v>
          </cell>
        </row>
        <row r="36">
          <cell r="B36" t="str">
            <v>91GB0050</v>
          </cell>
          <cell r="C36" t="str">
            <v>품셈-33</v>
          </cell>
          <cell r="D36" t="str">
            <v>침투성복합도막방수</v>
          </cell>
          <cell r="E36" t="str">
            <v>바닥3회</v>
          </cell>
          <cell r="F36" t="str">
            <v>M2</v>
          </cell>
          <cell r="G36">
            <v>28264</v>
          </cell>
          <cell r="H36">
            <v>13396</v>
          </cell>
          <cell r="I36">
            <v>0</v>
          </cell>
          <cell r="J36">
            <v>41660</v>
          </cell>
        </row>
        <row r="37">
          <cell r="B37" t="str">
            <v>91GB0060</v>
          </cell>
          <cell r="C37" t="str">
            <v>품셈-34</v>
          </cell>
          <cell r="D37" t="str">
            <v>침투성복합도막방수</v>
          </cell>
          <cell r="E37" t="str">
            <v>벽3회</v>
          </cell>
          <cell r="F37" t="str">
            <v>M2</v>
          </cell>
          <cell r="G37">
            <v>32005</v>
          </cell>
          <cell r="H37">
            <v>14603</v>
          </cell>
          <cell r="I37">
            <v>0</v>
          </cell>
          <cell r="J37">
            <v>46608</v>
          </cell>
        </row>
        <row r="38">
          <cell r="B38" t="str">
            <v>91GE0030</v>
          </cell>
          <cell r="C38" t="str">
            <v>품셈-35</v>
          </cell>
          <cell r="D38" t="str">
            <v>액체방수</v>
          </cell>
          <cell r="E38" t="str">
            <v>1종</v>
          </cell>
          <cell r="F38" t="str">
            <v>M2</v>
          </cell>
          <cell r="G38">
            <v>145</v>
          </cell>
          <cell r="H38">
            <v>7655</v>
          </cell>
          <cell r="I38">
            <v>0</v>
          </cell>
          <cell r="J38">
            <v>7800</v>
          </cell>
        </row>
        <row r="39">
          <cell r="B39" t="str">
            <v>91GI0020</v>
          </cell>
          <cell r="C39" t="str">
            <v>품셈-36</v>
          </cell>
          <cell r="D39" t="str">
            <v>침투성방수</v>
          </cell>
          <cell r="E39" t="str">
            <v>1차</v>
          </cell>
          <cell r="F39" t="str">
            <v>M2</v>
          </cell>
          <cell r="G39">
            <v>3321</v>
          </cell>
          <cell r="H39">
            <v>7360</v>
          </cell>
          <cell r="I39">
            <v>0</v>
          </cell>
          <cell r="J39">
            <v>10681</v>
          </cell>
        </row>
        <row r="40">
          <cell r="B40" t="str">
            <v>91GM0080</v>
          </cell>
          <cell r="C40" t="str">
            <v>품셈-37</v>
          </cell>
          <cell r="D40" t="str">
            <v>코 킹/창호주위</v>
          </cell>
          <cell r="E40" t="str">
            <v>□ 10*10</v>
          </cell>
          <cell r="F40" t="str">
            <v>M</v>
          </cell>
          <cell r="G40">
            <v>2640</v>
          </cell>
          <cell r="H40">
            <v>1962</v>
          </cell>
          <cell r="I40">
            <v>0</v>
          </cell>
          <cell r="J40">
            <v>4602</v>
          </cell>
        </row>
        <row r="41">
          <cell r="B41" t="str">
            <v>91GM0120</v>
          </cell>
          <cell r="C41" t="str">
            <v>품셈-38</v>
          </cell>
          <cell r="D41" t="str">
            <v>코 킹/파라펫</v>
          </cell>
          <cell r="E41" t="str">
            <v>△ 15*15</v>
          </cell>
          <cell r="F41" t="str">
            <v>M</v>
          </cell>
          <cell r="G41">
            <v>1959</v>
          </cell>
          <cell r="H41">
            <v>1962</v>
          </cell>
          <cell r="I41">
            <v>0</v>
          </cell>
          <cell r="J41">
            <v>3921</v>
          </cell>
        </row>
        <row r="42">
          <cell r="B42" t="str">
            <v>91HA0038</v>
          </cell>
          <cell r="C42" t="str">
            <v>품셈-39</v>
          </cell>
          <cell r="D42" t="str">
            <v>타일붙이기(바닥)</v>
          </cell>
          <cell r="E42" t="str">
            <v>200*200 ,몰25+압5</v>
          </cell>
          <cell r="F42" t="str">
            <v>M2</v>
          </cell>
          <cell r="G42">
            <v>8502</v>
          </cell>
          <cell r="H42">
            <v>18514</v>
          </cell>
          <cell r="I42">
            <v>0</v>
          </cell>
          <cell r="J42">
            <v>27016</v>
          </cell>
        </row>
        <row r="43">
          <cell r="B43" t="str">
            <v>91HF0048</v>
          </cell>
          <cell r="C43" t="str">
            <v>품셈-40</v>
          </cell>
          <cell r="D43" t="str">
            <v>석재바닥타일붙이기</v>
          </cell>
          <cell r="E43" t="str">
            <v>200*200*15T,몰24+압9</v>
          </cell>
          <cell r="F43" t="str">
            <v>M2</v>
          </cell>
          <cell r="G43">
            <v>33531</v>
          </cell>
          <cell r="H43">
            <v>20564</v>
          </cell>
          <cell r="I43">
            <v>0</v>
          </cell>
          <cell r="J43">
            <v>54095</v>
          </cell>
        </row>
        <row r="44">
          <cell r="B44" t="str">
            <v>91HH0050</v>
          </cell>
          <cell r="C44" t="str">
            <v>품셈-41</v>
          </cell>
          <cell r="D44" t="str">
            <v>타일붙이기(벽)</v>
          </cell>
          <cell r="E44" t="str">
            <v>200*200 ,몰18+압6</v>
          </cell>
          <cell r="F44" t="str">
            <v>M2</v>
          </cell>
          <cell r="G44">
            <v>8662</v>
          </cell>
          <cell r="H44">
            <v>23808</v>
          </cell>
          <cell r="I44">
            <v>0</v>
          </cell>
          <cell r="J44">
            <v>32470</v>
          </cell>
        </row>
        <row r="45">
          <cell r="B45" t="str">
            <v>91KA0010</v>
          </cell>
          <cell r="C45" t="str">
            <v>품셈-42</v>
          </cell>
          <cell r="D45" t="str">
            <v>경량철골천정틀</v>
          </cell>
          <cell r="E45" t="str">
            <v>M-BAR</v>
          </cell>
          <cell r="F45" t="str">
            <v>M2</v>
          </cell>
          <cell r="G45">
            <v>2791</v>
          </cell>
          <cell r="H45">
            <v>23500</v>
          </cell>
          <cell r="I45">
            <v>0</v>
          </cell>
          <cell r="J45">
            <v>26291</v>
          </cell>
        </row>
        <row r="46">
          <cell r="B46" t="str">
            <v>91KB0020</v>
          </cell>
          <cell r="C46" t="str">
            <v>품셈-43</v>
          </cell>
          <cell r="D46" t="str">
            <v>AL몰딩설치</v>
          </cell>
          <cell r="E46" t="str">
            <v>칼라</v>
          </cell>
          <cell r="F46" t="str">
            <v>M</v>
          </cell>
          <cell r="G46">
            <v>1351</v>
          </cell>
          <cell r="H46">
            <v>1943</v>
          </cell>
          <cell r="I46">
            <v>0</v>
          </cell>
          <cell r="J46">
            <v>3294</v>
          </cell>
        </row>
        <row r="47">
          <cell r="B47" t="str">
            <v>91KD0020</v>
          </cell>
          <cell r="C47" t="str">
            <v>품셈-44</v>
          </cell>
          <cell r="D47" t="str">
            <v>논스립설치</v>
          </cell>
          <cell r="E47" t="str">
            <v>황동50MM</v>
          </cell>
          <cell r="F47" t="str">
            <v>M</v>
          </cell>
          <cell r="G47">
            <v>4800</v>
          </cell>
          <cell r="H47">
            <v>5446</v>
          </cell>
          <cell r="I47">
            <v>0</v>
          </cell>
          <cell r="J47">
            <v>10246</v>
          </cell>
        </row>
        <row r="48">
          <cell r="B48" t="str">
            <v>91KH0030</v>
          </cell>
          <cell r="C48" t="str">
            <v>품셈-45</v>
          </cell>
          <cell r="D48" t="str">
            <v>커텐박스설치</v>
          </cell>
          <cell r="E48" t="str">
            <v>STL1.2 150*150 도장포함</v>
          </cell>
          <cell r="F48" t="str">
            <v>M</v>
          </cell>
          <cell r="G48">
            <v>3423</v>
          </cell>
          <cell r="H48">
            <v>13247</v>
          </cell>
          <cell r="I48">
            <v>13</v>
          </cell>
          <cell r="J48">
            <v>16683</v>
          </cell>
        </row>
        <row r="49">
          <cell r="B49" t="str">
            <v>91KJ0043</v>
          </cell>
          <cell r="C49" t="str">
            <v>품셈-46</v>
          </cell>
          <cell r="D49" t="str">
            <v>SST핸드레일/계단</v>
          </cell>
          <cell r="E49" t="str">
            <v>ø50 REMOVABLE TYPE</v>
          </cell>
          <cell r="F49" t="str">
            <v>M</v>
          </cell>
          <cell r="G49">
            <v>28506</v>
          </cell>
          <cell r="H49">
            <v>27758</v>
          </cell>
          <cell r="I49">
            <v>23</v>
          </cell>
          <cell r="J49">
            <v>56287</v>
          </cell>
        </row>
        <row r="50">
          <cell r="B50" t="str">
            <v>91KJ0045</v>
          </cell>
          <cell r="C50" t="str">
            <v>품셈-47</v>
          </cell>
          <cell r="D50" t="str">
            <v>SST핸드레일/계단</v>
          </cell>
          <cell r="E50" t="str">
            <v>ø50+25.4,H:900</v>
          </cell>
          <cell r="F50" t="str">
            <v>M</v>
          </cell>
          <cell r="G50">
            <v>13109</v>
          </cell>
          <cell r="H50">
            <v>11694</v>
          </cell>
          <cell r="I50">
            <v>9</v>
          </cell>
          <cell r="J50">
            <v>24812</v>
          </cell>
        </row>
        <row r="51">
          <cell r="B51" t="str">
            <v>91KJ0048</v>
          </cell>
          <cell r="C51" t="str">
            <v>품셈-48</v>
          </cell>
          <cell r="D51" t="str">
            <v>SST핸드레일/철재계단</v>
          </cell>
          <cell r="E51" t="str">
            <v>ø42.7+19,H:1100</v>
          </cell>
          <cell r="F51" t="str">
            <v>M</v>
          </cell>
          <cell r="G51">
            <v>12358</v>
          </cell>
          <cell r="H51">
            <v>11079</v>
          </cell>
          <cell r="I51">
            <v>9</v>
          </cell>
          <cell r="J51">
            <v>23446</v>
          </cell>
        </row>
        <row r="52">
          <cell r="B52" t="str">
            <v>91KK0028</v>
          </cell>
          <cell r="C52" t="str">
            <v>품셈-49</v>
          </cell>
          <cell r="D52" t="str">
            <v>재료분리대설치(바닥)</v>
          </cell>
          <cell r="E52" t="str">
            <v>1.2T H.L W:50*30</v>
          </cell>
          <cell r="F52" t="str">
            <v>M</v>
          </cell>
          <cell r="G52">
            <v>4100</v>
          </cell>
          <cell r="H52">
            <v>6340</v>
          </cell>
          <cell r="I52">
            <v>7</v>
          </cell>
          <cell r="J52">
            <v>10447</v>
          </cell>
        </row>
        <row r="53">
          <cell r="B53" t="str">
            <v>91KN0098</v>
          </cell>
          <cell r="C53" t="str">
            <v>품셈-50</v>
          </cell>
          <cell r="D53" t="str">
            <v>스텐레스사다리/옥상점검</v>
          </cell>
          <cell r="E53" t="str">
            <v>450*5950</v>
          </cell>
          <cell r="F53" t="str">
            <v>EA</v>
          </cell>
          <cell r="G53">
            <v>169989</v>
          </cell>
          <cell r="H53">
            <v>212486</v>
          </cell>
          <cell r="I53">
            <v>276</v>
          </cell>
          <cell r="J53">
            <v>382751</v>
          </cell>
        </row>
        <row r="54">
          <cell r="B54" t="str">
            <v>91KR0010</v>
          </cell>
          <cell r="C54" t="str">
            <v>품셈-51</v>
          </cell>
          <cell r="D54" t="str">
            <v>천정점검구</v>
          </cell>
          <cell r="E54" t="str">
            <v>AL몰딩 450*450</v>
          </cell>
          <cell r="F54" t="str">
            <v>EA</v>
          </cell>
          <cell r="G54">
            <v>6331</v>
          </cell>
          <cell r="H54">
            <v>3163</v>
          </cell>
          <cell r="I54">
            <v>0</v>
          </cell>
          <cell r="J54">
            <v>9494</v>
          </cell>
        </row>
        <row r="55">
          <cell r="B55" t="str">
            <v>91KV0068</v>
          </cell>
          <cell r="C55" t="str">
            <v>품셈-52</v>
          </cell>
          <cell r="D55" t="str">
            <v>철재계단설치</v>
          </cell>
          <cell r="E55" t="str">
            <v>1200*4150</v>
          </cell>
          <cell r="F55" t="str">
            <v>개소</v>
          </cell>
          <cell r="G55">
            <v>396644</v>
          </cell>
          <cell r="H55">
            <v>1799066</v>
          </cell>
          <cell r="I55">
            <v>2204</v>
          </cell>
          <cell r="J55">
            <v>2197914</v>
          </cell>
        </row>
        <row r="56">
          <cell r="B56" t="str">
            <v>91KX0010</v>
          </cell>
          <cell r="C56" t="str">
            <v>품셈-53</v>
          </cell>
          <cell r="D56" t="str">
            <v>잡철물제작설치(철재)</v>
          </cell>
          <cell r="E56" t="str">
            <v>간단</v>
          </cell>
          <cell r="F56" t="str">
            <v>TON</v>
          </cell>
          <cell r="G56">
            <v>115046</v>
          </cell>
          <cell r="H56">
            <v>1967464</v>
          </cell>
          <cell r="I56">
            <v>2562</v>
          </cell>
          <cell r="J56">
            <v>2085072</v>
          </cell>
        </row>
        <row r="57">
          <cell r="B57" t="str">
            <v>91KX0020</v>
          </cell>
          <cell r="C57" t="str">
            <v>품셈-54</v>
          </cell>
          <cell r="D57" t="str">
            <v>잡철물제작설치(철재)</v>
          </cell>
          <cell r="E57" t="str">
            <v>보통</v>
          </cell>
          <cell r="F57" t="str">
            <v>TON</v>
          </cell>
          <cell r="G57">
            <v>138055</v>
          </cell>
          <cell r="H57">
            <v>2360956</v>
          </cell>
          <cell r="I57">
            <v>3074</v>
          </cell>
          <cell r="J57">
            <v>2502085</v>
          </cell>
        </row>
        <row r="58">
          <cell r="B58" t="str">
            <v>91KY0010</v>
          </cell>
          <cell r="C58" t="str">
            <v>품셈-55</v>
          </cell>
          <cell r="D58" t="str">
            <v>잡철물제작설치(스텐)</v>
          </cell>
          <cell r="E58" t="str">
            <v>간단</v>
          </cell>
          <cell r="F58" t="str">
            <v>TON</v>
          </cell>
          <cell r="G58">
            <v>165866</v>
          </cell>
          <cell r="H58">
            <v>1967464</v>
          </cell>
          <cell r="I58">
            <v>2562</v>
          </cell>
          <cell r="J58">
            <v>2135892</v>
          </cell>
        </row>
        <row r="59">
          <cell r="B59" t="str">
            <v>91KY0040</v>
          </cell>
          <cell r="C59" t="str">
            <v>품셈-56</v>
          </cell>
          <cell r="D59" t="str">
            <v>잡철물제작비(스텐)</v>
          </cell>
          <cell r="E59" t="str">
            <v>간단</v>
          </cell>
          <cell r="F59" t="str">
            <v>TON</v>
          </cell>
          <cell r="G59">
            <v>137894</v>
          </cell>
          <cell r="H59">
            <v>1564352</v>
          </cell>
          <cell r="I59">
            <v>2178</v>
          </cell>
          <cell r="J59">
            <v>1704424</v>
          </cell>
        </row>
        <row r="60">
          <cell r="B60" t="str">
            <v>91KZ0010</v>
          </cell>
          <cell r="C60" t="str">
            <v>품셈-57</v>
          </cell>
          <cell r="D60" t="str">
            <v>난간 설치비</v>
          </cell>
          <cell r="E60" t="str">
            <v>스텐레스제</v>
          </cell>
          <cell r="F60" t="str">
            <v>TON</v>
          </cell>
          <cell r="G60">
            <v>72974</v>
          </cell>
          <cell r="H60">
            <v>1513190</v>
          </cell>
          <cell r="I60">
            <v>383</v>
          </cell>
          <cell r="J60">
            <v>1586547</v>
          </cell>
        </row>
        <row r="61">
          <cell r="B61" t="str">
            <v>91LB0050</v>
          </cell>
          <cell r="C61" t="str">
            <v>품셈-58</v>
          </cell>
          <cell r="D61" t="str">
            <v>시멘트몰탈</v>
          </cell>
          <cell r="E61" t="str">
            <v>내벽18MM</v>
          </cell>
          <cell r="F61" t="str">
            <v>M2</v>
          </cell>
          <cell r="G61">
            <v>0</v>
          </cell>
          <cell r="H61">
            <v>12165</v>
          </cell>
          <cell r="I61">
            <v>0</v>
          </cell>
          <cell r="J61">
            <v>12165</v>
          </cell>
        </row>
        <row r="62">
          <cell r="B62" t="str">
            <v>91LB0080</v>
          </cell>
          <cell r="C62" t="str">
            <v>품셈-59</v>
          </cell>
          <cell r="D62" t="str">
            <v>시멘트몰탈</v>
          </cell>
          <cell r="E62" t="str">
            <v>외벽15MM</v>
          </cell>
          <cell r="F62" t="str">
            <v>M2</v>
          </cell>
          <cell r="G62">
            <v>0</v>
          </cell>
          <cell r="H62">
            <v>7621</v>
          </cell>
          <cell r="I62">
            <v>0</v>
          </cell>
          <cell r="J62">
            <v>7621</v>
          </cell>
        </row>
        <row r="63">
          <cell r="B63" t="str">
            <v>91LC0020</v>
          </cell>
          <cell r="C63" t="str">
            <v>품셈-60</v>
          </cell>
          <cell r="D63" t="str">
            <v>시멘트몰탈</v>
          </cell>
          <cell r="E63" t="str">
            <v>천정15MM</v>
          </cell>
          <cell r="F63" t="str">
            <v>M2</v>
          </cell>
          <cell r="G63">
            <v>0</v>
          </cell>
          <cell r="H63">
            <v>14727</v>
          </cell>
          <cell r="I63">
            <v>0</v>
          </cell>
          <cell r="J63">
            <v>14727</v>
          </cell>
        </row>
        <row r="64">
          <cell r="B64" t="str">
            <v>91LJ0010</v>
          </cell>
          <cell r="C64" t="str">
            <v>품셈-61</v>
          </cell>
          <cell r="D64" t="str">
            <v>쇠흙손마감</v>
          </cell>
          <cell r="E64" t="str">
            <v/>
          </cell>
          <cell r="F64" t="str">
            <v>M2</v>
          </cell>
          <cell r="G64">
            <v>0</v>
          </cell>
          <cell r="H64">
            <v>2723</v>
          </cell>
          <cell r="I64">
            <v>0</v>
          </cell>
          <cell r="J64">
            <v>2723</v>
          </cell>
        </row>
        <row r="65">
          <cell r="B65" t="str">
            <v>91LJ0060</v>
          </cell>
          <cell r="C65" t="str">
            <v>품셈-62</v>
          </cell>
          <cell r="D65" t="str">
            <v>콘크리트면처리</v>
          </cell>
          <cell r="E65" t="str">
            <v/>
          </cell>
          <cell r="F65" t="str">
            <v>M2</v>
          </cell>
          <cell r="G65">
            <v>41</v>
          </cell>
          <cell r="H65">
            <v>3084</v>
          </cell>
          <cell r="I65">
            <v>0</v>
          </cell>
          <cell r="J65">
            <v>3125</v>
          </cell>
        </row>
        <row r="66">
          <cell r="B66" t="str">
            <v>91LL0010</v>
          </cell>
          <cell r="C66" t="str">
            <v>품셈-63</v>
          </cell>
          <cell r="D66" t="str">
            <v>창틀주위충진몰탈</v>
          </cell>
          <cell r="E66" t="str">
            <v/>
          </cell>
          <cell r="F66" t="str">
            <v>M</v>
          </cell>
          <cell r="G66">
            <v>0</v>
          </cell>
          <cell r="H66">
            <v>1281</v>
          </cell>
          <cell r="I66">
            <v>0</v>
          </cell>
          <cell r="J66">
            <v>1281</v>
          </cell>
        </row>
        <row r="67">
          <cell r="B67" t="str">
            <v>91M0X001</v>
          </cell>
          <cell r="C67" t="str">
            <v>품셈-64</v>
          </cell>
          <cell r="D67" t="str">
            <v>AW  - 1</v>
          </cell>
          <cell r="E67" t="str">
            <v xml:space="preserve">  3.600* 1.500</v>
          </cell>
          <cell r="F67" t="str">
            <v>EA</v>
          </cell>
          <cell r="G67">
            <v>515160</v>
          </cell>
          <cell r="H67">
            <v>0</v>
          </cell>
          <cell r="I67">
            <v>0</v>
          </cell>
          <cell r="J67">
            <v>515160</v>
          </cell>
        </row>
        <row r="68">
          <cell r="B68" t="str">
            <v>91M0X002</v>
          </cell>
          <cell r="C68" t="str">
            <v>품셈-65</v>
          </cell>
          <cell r="D68" t="str">
            <v>AW  - 2</v>
          </cell>
          <cell r="E68" t="str">
            <v xml:space="preserve">  1.800* 1.500</v>
          </cell>
          <cell r="F68" t="str">
            <v>EA</v>
          </cell>
          <cell r="G68">
            <v>257580</v>
          </cell>
          <cell r="H68">
            <v>0</v>
          </cell>
          <cell r="I68">
            <v>0</v>
          </cell>
          <cell r="J68">
            <v>257580</v>
          </cell>
        </row>
        <row r="69">
          <cell r="B69" t="str">
            <v>91M0X003</v>
          </cell>
          <cell r="C69" t="str">
            <v>품셈-66</v>
          </cell>
          <cell r="D69" t="str">
            <v>AW  - 3</v>
          </cell>
          <cell r="E69" t="str">
            <v xml:space="preserve">  5.400* 0.900</v>
          </cell>
          <cell r="F69" t="str">
            <v>EA</v>
          </cell>
          <cell r="G69">
            <v>266976</v>
          </cell>
          <cell r="H69">
            <v>0</v>
          </cell>
          <cell r="I69">
            <v>0</v>
          </cell>
          <cell r="J69">
            <v>266976</v>
          </cell>
        </row>
        <row r="70">
          <cell r="B70" t="str">
            <v>91M0X004</v>
          </cell>
          <cell r="C70" t="str">
            <v>품셈-67</v>
          </cell>
          <cell r="D70" t="str">
            <v>AW  - 4</v>
          </cell>
          <cell r="E70" t="str">
            <v xml:space="preserve">  3.600* 0.900</v>
          </cell>
          <cell r="F70" t="str">
            <v>EA</v>
          </cell>
          <cell r="G70">
            <v>184518</v>
          </cell>
          <cell r="H70">
            <v>0</v>
          </cell>
          <cell r="I70">
            <v>0</v>
          </cell>
          <cell r="J70">
            <v>184518</v>
          </cell>
        </row>
        <row r="71">
          <cell r="B71" t="str">
            <v>91M0X005</v>
          </cell>
          <cell r="C71" t="str">
            <v>품셈-68</v>
          </cell>
          <cell r="D71" t="str">
            <v>AW  - 5</v>
          </cell>
          <cell r="E71" t="str">
            <v xml:space="preserve">  3.600* 1.500</v>
          </cell>
          <cell r="F71" t="str">
            <v>EA</v>
          </cell>
          <cell r="G71">
            <v>274860</v>
          </cell>
          <cell r="H71">
            <v>0</v>
          </cell>
          <cell r="I71">
            <v>0</v>
          </cell>
          <cell r="J71">
            <v>274860</v>
          </cell>
        </row>
        <row r="72">
          <cell r="B72" t="str">
            <v>91M0X007</v>
          </cell>
          <cell r="C72" t="str">
            <v>품셈-69</v>
          </cell>
          <cell r="D72" t="str">
            <v>AW  - 6</v>
          </cell>
          <cell r="E72" t="str">
            <v xml:space="preserve">  3.600* 1.500</v>
          </cell>
          <cell r="F72" t="str">
            <v>EA</v>
          </cell>
          <cell r="G72">
            <v>274860</v>
          </cell>
          <cell r="H72">
            <v>0</v>
          </cell>
          <cell r="I72">
            <v>0</v>
          </cell>
          <cell r="J72">
            <v>274860</v>
          </cell>
        </row>
        <row r="73">
          <cell r="B73" t="str">
            <v>91M0X009</v>
          </cell>
          <cell r="C73" t="str">
            <v>품셈-70</v>
          </cell>
          <cell r="D73" t="str">
            <v>AW  - 7</v>
          </cell>
          <cell r="E73" t="str">
            <v xml:space="preserve">  0.600* 0.600</v>
          </cell>
          <cell r="F73" t="str">
            <v>EA</v>
          </cell>
          <cell r="G73">
            <v>18324</v>
          </cell>
          <cell r="H73">
            <v>0</v>
          </cell>
          <cell r="I73">
            <v>0</v>
          </cell>
          <cell r="J73">
            <v>18324</v>
          </cell>
        </row>
        <row r="74">
          <cell r="B74" t="str">
            <v>91M0X011</v>
          </cell>
          <cell r="C74" t="str">
            <v>품셈-71</v>
          </cell>
          <cell r="D74" t="str">
            <v>AW  - 5A</v>
          </cell>
          <cell r="E74" t="str">
            <v xml:space="preserve">  2.400* 1.500</v>
          </cell>
          <cell r="F74" t="str">
            <v>EA</v>
          </cell>
          <cell r="G74">
            <v>183240</v>
          </cell>
          <cell r="H74">
            <v>0</v>
          </cell>
          <cell r="I74">
            <v>0</v>
          </cell>
          <cell r="J74">
            <v>183240</v>
          </cell>
        </row>
        <row r="75">
          <cell r="B75" t="str">
            <v>91M0X013</v>
          </cell>
          <cell r="C75" t="str">
            <v>품셈-72</v>
          </cell>
          <cell r="D75" t="str">
            <v>AW  - 6A</v>
          </cell>
          <cell r="E75" t="str">
            <v xml:space="preserve">  2.400* 1.500</v>
          </cell>
          <cell r="F75" t="str">
            <v>EA</v>
          </cell>
          <cell r="G75">
            <v>183240</v>
          </cell>
          <cell r="H75">
            <v>0</v>
          </cell>
          <cell r="I75">
            <v>0</v>
          </cell>
          <cell r="J75">
            <v>183240</v>
          </cell>
        </row>
        <row r="76">
          <cell r="B76" t="str">
            <v>91M0X014</v>
          </cell>
          <cell r="C76" t="str">
            <v>품셈-73</v>
          </cell>
          <cell r="D76" t="str">
            <v>FSS - 1</v>
          </cell>
          <cell r="E76" t="str">
            <v xml:space="preserve">  3.000* 3.000</v>
          </cell>
          <cell r="F76" t="str">
            <v>EA</v>
          </cell>
          <cell r="G76">
            <v>960000</v>
          </cell>
          <cell r="H76">
            <v>0</v>
          </cell>
          <cell r="I76">
            <v>0</v>
          </cell>
          <cell r="J76">
            <v>960000</v>
          </cell>
        </row>
        <row r="77">
          <cell r="B77" t="str">
            <v>91M0X015</v>
          </cell>
          <cell r="C77" t="str">
            <v>품셈-74</v>
          </cell>
          <cell r="D77" t="str">
            <v>LW  - 1</v>
          </cell>
          <cell r="E77" t="str">
            <v xml:space="preserve">  0.400* 0.400</v>
          </cell>
          <cell r="F77" t="str">
            <v>EA</v>
          </cell>
          <cell r="G77">
            <v>8144</v>
          </cell>
          <cell r="H77">
            <v>0</v>
          </cell>
          <cell r="I77">
            <v>0</v>
          </cell>
          <cell r="J77">
            <v>8144</v>
          </cell>
        </row>
        <row r="78">
          <cell r="B78" t="str">
            <v>91M0X016</v>
          </cell>
          <cell r="C78" t="str">
            <v>품셈-75</v>
          </cell>
          <cell r="D78" t="str">
            <v>SD  - 1</v>
          </cell>
          <cell r="E78" t="str">
            <v xml:space="preserve">  0.900* 2.100</v>
          </cell>
          <cell r="F78" t="str">
            <v>EA</v>
          </cell>
          <cell r="G78">
            <v>91999</v>
          </cell>
          <cell r="H78">
            <v>73647</v>
          </cell>
          <cell r="I78">
            <v>0</v>
          </cell>
          <cell r="J78">
            <v>165646</v>
          </cell>
        </row>
        <row r="79">
          <cell r="B79" t="str">
            <v>91M0X017</v>
          </cell>
          <cell r="C79" t="str">
            <v>품셈-76</v>
          </cell>
          <cell r="D79" t="str">
            <v>SD  - 1A</v>
          </cell>
          <cell r="E79" t="str">
            <v xml:space="preserve">  0.900* 2.000</v>
          </cell>
          <cell r="F79" t="str">
            <v>EA</v>
          </cell>
          <cell r="G79">
            <v>87618</v>
          </cell>
          <cell r="H79">
            <v>70984</v>
          </cell>
          <cell r="I79">
            <v>0</v>
          </cell>
          <cell r="J79">
            <v>158602</v>
          </cell>
        </row>
        <row r="80">
          <cell r="B80" t="str">
            <v>91M0X018</v>
          </cell>
          <cell r="C80" t="str">
            <v>품셈-77</v>
          </cell>
          <cell r="D80" t="str">
            <v>SD  - 2</v>
          </cell>
          <cell r="E80" t="str">
            <v xml:space="preserve">  1.000* 2.100</v>
          </cell>
          <cell r="F80" t="str">
            <v>EA</v>
          </cell>
          <cell r="G80">
            <v>102221</v>
          </cell>
          <cell r="H80">
            <v>75857</v>
          </cell>
          <cell r="I80">
            <v>0</v>
          </cell>
          <cell r="J80">
            <v>178078</v>
          </cell>
        </row>
        <row r="81">
          <cell r="B81" t="str">
            <v>91M0X019</v>
          </cell>
          <cell r="C81" t="str">
            <v>품셈-78</v>
          </cell>
          <cell r="D81" t="str">
            <v>SD  - 2A</v>
          </cell>
          <cell r="E81" t="str">
            <v xml:space="preserve">  1.000* 2.000</v>
          </cell>
          <cell r="F81" t="str">
            <v>EA</v>
          </cell>
          <cell r="G81">
            <v>97354</v>
          </cell>
          <cell r="H81">
            <v>73647</v>
          </cell>
          <cell r="I81">
            <v>0</v>
          </cell>
          <cell r="J81">
            <v>171001</v>
          </cell>
        </row>
        <row r="82">
          <cell r="B82" t="str">
            <v>91M0X020</v>
          </cell>
          <cell r="C82" t="str">
            <v>품셈-79</v>
          </cell>
          <cell r="D82" t="str">
            <v>SD  - 3</v>
          </cell>
          <cell r="E82" t="str">
            <v xml:space="preserve">  2.000* 2.400</v>
          </cell>
          <cell r="F82" t="str">
            <v>EA</v>
          </cell>
          <cell r="G82">
            <v>233649</v>
          </cell>
          <cell r="H82">
            <v>143556</v>
          </cell>
          <cell r="I82">
            <v>0</v>
          </cell>
          <cell r="J82">
            <v>377205</v>
          </cell>
        </row>
        <row r="83">
          <cell r="B83" t="str">
            <v>91M0X021</v>
          </cell>
          <cell r="C83" t="str">
            <v>품셈-80</v>
          </cell>
          <cell r="D83" t="str">
            <v>SD  - 3A</v>
          </cell>
          <cell r="E83" t="str">
            <v xml:space="preserve">  2.000* 2.100</v>
          </cell>
          <cell r="F83" t="str">
            <v>EA</v>
          </cell>
          <cell r="G83">
            <v>204443</v>
          </cell>
          <cell r="H83">
            <v>133812</v>
          </cell>
          <cell r="I83">
            <v>0</v>
          </cell>
          <cell r="J83">
            <v>338255</v>
          </cell>
        </row>
        <row r="84">
          <cell r="B84" t="str">
            <v>91M0X022</v>
          </cell>
          <cell r="C84" t="str">
            <v>품셈-81</v>
          </cell>
          <cell r="D84" t="str">
            <v>SSD - 1</v>
          </cell>
          <cell r="E84" t="str">
            <v xml:space="preserve">  2.000* 3.000</v>
          </cell>
          <cell r="F84" t="str">
            <v>EA</v>
          </cell>
          <cell r="G84">
            <v>244000</v>
          </cell>
          <cell r="H84">
            <v>0</v>
          </cell>
          <cell r="I84">
            <v>0</v>
          </cell>
          <cell r="J84">
            <v>244000</v>
          </cell>
        </row>
        <row r="85">
          <cell r="B85" t="str">
            <v>91MB0010</v>
          </cell>
          <cell r="C85" t="str">
            <v>품셈-82</v>
          </cell>
          <cell r="D85" t="str">
            <v>후로아힌지달기</v>
          </cell>
          <cell r="E85" t="str">
            <v/>
          </cell>
          <cell r="F85" t="str">
            <v>EA</v>
          </cell>
          <cell r="G85">
            <v>224</v>
          </cell>
          <cell r="H85">
            <v>7485</v>
          </cell>
          <cell r="I85">
            <v>0</v>
          </cell>
          <cell r="J85">
            <v>7709</v>
          </cell>
        </row>
        <row r="86">
          <cell r="B86" t="str">
            <v>91MB0020</v>
          </cell>
          <cell r="C86" t="str">
            <v>품셈-83</v>
          </cell>
          <cell r="D86" t="str">
            <v>도아체크달기</v>
          </cell>
          <cell r="E86" t="str">
            <v/>
          </cell>
          <cell r="F86" t="str">
            <v>EA</v>
          </cell>
          <cell r="G86">
            <v>146</v>
          </cell>
          <cell r="H86">
            <v>4875</v>
          </cell>
          <cell r="I86">
            <v>0</v>
          </cell>
          <cell r="J86">
            <v>5021</v>
          </cell>
        </row>
        <row r="87">
          <cell r="B87" t="str">
            <v>91MB0030</v>
          </cell>
          <cell r="C87" t="str">
            <v>품셈-84</v>
          </cell>
          <cell r="D87" t="str">
            <v>도아록달기</v>
          </cell>
          <cell r="E87" t="str">
            <v/>
          </cell>
          <cell r="F87" t="str">
            <v>EA</v>
          </cell>
          <cell r="G87">
            <v>18</v>
          </cell>
          <cell r="H87">
            <v>623</v>
          </cell>
          <cell r="I87">
            <v>0</v>
          </cell>
          <cell r="J87">
            <v>641</v>
          </cell>
        </row>
        <row r="88">
          <cell r="B88" t="str">
            <v>91NA0060</v>
          </cell>
          <cell r="C88" t="str">
            <v>품셈-85</v>
          </cell>
          <cell r="D88" t="str">
            <v>유리끼우고닦기</v>
          </cell>
          <cell r="E88" t="str">
            <v>5MM이하(AL)</v>
          </cell>
          <cell r="F88" t="str">
            <v>M2</v>
          </cell>
          <cell r="G88">
            <v>63</v>
          </cell>
          <cell r="H88">
            <v>10372</v>
          </cell>
          <cell r="I88">
            <v>0</v>
          </cell>
          <cell r="J88">
            <v>10435</v>
          </cell>
        </row>
        <row r="89">
          <cell r="B89" t="str">
            <v>91NA0070</v>
          </cell>
          <cell r="C89" t="str">
            <v>품셈-86</v>
          </cell>
          <cell r="D89" t="str">
            <v>유리끼우고닦기</v>
          </cell>
          <cell r="E89" t="str">
            <v>10MM미만</v>
          </cell>
          <cell r="F89" t="str">
            <v>M2</v>
          </cell>
          <cell r="G89">
            <v>63</v>
          </cell>
          <cell r="H89">
            <v>20550</v>
          </cell>
          <cell r="I89">
            <v>0</v>
          </cell>
          <cell r="J89">
            <v>20613</v>
          </cell>
        </row>
        <row r="90">
          <cell r="B90" t="str">
            <v>91NA0080</v>
          </cell>
          <cell r="C90" t="str">
            <v>품셈-87</v>
          </cell>
          <cell r="D90" t="str">
            <v>유리끼우고닦기</v>
          </cell>
          <cell r="E90" t="str">
            <v>10MM이상</v>
          </cell>
          <cell r="F90" t="str">
            <v>M2</v>
          </cell>
          <cell r="G90">
            <v>63</v>
          </cell>
          <cell r="H90">
            <v>28467</v>
          </cell>
          <cell r="I90">
            <v>0</v>
          </cell>
          <cell r="J90">
            <v>28530</v>
          </cell>
        </row>
        <row r="91">
          <cell r="B91" t="str">
            <v>91NA0090</v>
          </cell>
          <cell r="C91" t="str">
            <v>품셈-88</v>
          </cell>
          <cell r="D91" t="str">
            <v>유리끼우고닦기</v>
          </cell>
          <cell r="E91" t="str">
            <v>복층유리 12MM</v>
          </cell>
          <cell r="F91" t="str">
            <v>M2</v>
          </cell>
          <cell r="G91">
            <v>63</v>
          </cell>
          <cell r="H91">
            <v>14330</v>
          </cell>
          <cell r="I91">
            <v>0</v>
          </cell>
          <cell r="J91">
            <v>14393</v>
          </cell>
        </row>
        <row r="92">
          <cell r="B92" t="str">
            <v>91NC0010</v>
          </cell>
          <cell r="C92" t="str">
            <v>품셈-89</v>
          </cell>
          <cell r="D92" t="str">
            <v>복층유리코킹</v>
          </cell>
          <cell r="E92" t="str">
            <v>△ 5*5</v>
          </cell>
          <cell r="F92" t="str">
            <v>M</v>
          </cell>
          <cell r="G92">
            <v>188</v>
          </cell>
          <cell r="H92">
            <v>0</v>
          </cell>
          <cell r="I92">
            <v>0</v>
          </cell>
          <cell r="J92">
            <v>188</v>
          </cell>
        </row>
        <row r="93">
          <cell r="B93" t="str">
            <v>91NC0018</v>
          </cell>
          <cell r="C93" t="str">
            <v>품셈-90</v>
          </cell>
          <cell r="D93" t="str">
            <v>일반유리코킹</v>
          </cell>
          <cell r="E93" t="str">
            <v>△ 5*5</v>
          </cell>
          <cell r="F93" t="str">
            <v>M</v>
          </cell>
          <cell r="G93">
            <v>188</v>
          </cell>
          <cell r="H93">
            <v>1962</v>
          </cell>
          <cell r="I93">
            <v>0</v>
          </cell>
          <cell r="J93">
            <v>2150</v>
          </cell>
        </row>
        <row r="94">
          <cell r="B94" t="str">
            <v>91ND0010</v>
          </cell>
          <cell r="C94" t="str">
            <v>품셈-91</v>
          </cell>
          <cell r="D94" t="str">
            <v>방습거울</v>
          </cell>
          <cell r="E94" t="str">
            <v>5MM</v>
          </cell>
          <cell r="F94" t="str">
            <v>M2</v>
          </cell>
          <cell r="G94">
            <v>26722</v>
          </cell>
          <cell r="H94">
            <v>11979</v>
          </cell>
          <cell r="I94">
            <v>0</v>
          </cell>
          <cell r="J94">
            <v>38701</v>
          </cell>
        </row>
        <row r="95">
          <cell r="B95" t="str">
            <v>91OA0020</v>
          </cell>
          <cell r="C95" t="str">
            <v>품셈-92</v>
          </cell>
          <cell r="D95" t="str">
            <v>바탕만들기</v>
          </cell>
          <cell r="E95" t="str">
            <v>몰탈면 벽면</v>
          </cell>
          <cell r="F95" t="str">
            <v>M2</v>
          </cell>
          <cell r="G95">
            <v>98</v>
          </cell>
          <cell r="H95">
            <v>640</v>
          </cell>
          <cell r="I95">
            <v>0</v>
          </cell>
          <cell r="J95">
            <v>738</v>
          </cell>
        </row>
        <row r="96">
          <cell r="B96" t="str">
            <v>91OA0030</v>
          </cell>
          <cell r="C96" t="str">
            <v>품셈-93</v>
          </cell>
          <cell r="D96" t="str">
            <v>바탕만들기</v>
          </cell>
          <cell r="E96" t="str">
            <v>몰탈면 천정면</v>
          </cell>
          <cell r="F96" t="str">
            <v>M2</v>
          </cell>
          <cell r="G96">
            <v>100</v>
          </cell>
          <cell r="H96">
            <v>768</v>
          </cell>
          <cell r="I96">
            <v>0</v>
          </cell>
          <cell r="J96">
            <v>868</v>
          </cell>
        </row>
        <row r="97">
          <cell r="B97" t="str">
            <v>91OA0040</v>
          </cell>
          <cell r="C97" t="str">
            <v>품셈-94</v>
          </cell>
          <cell r="D97" t="str">
            <v>바탕만들기</v>
          </cell>
          <cell r="E97" t="str">
            <v>철재면</v>
          </cell>
          <cell r="F97" t="str">
            <v>M2</v>
          </cell>
          <cell r="G97">
            <v>63</v>
          </cell>
          <cell r="H97">
            <v>800</v>
          </cell>
          <cell r="I97">
            <v>0</v>
          </cell>
          <cell r="J97">
            <v>863</v>
          </cell>
        </row>
        <row r="98">
          <cell r="B98" t="str">
            <v>91OB0010</v>
          </cell>
          <cell r="C98" t="str">
            <v>품셈-95</v>
          </cell>
          <cell r="D98" t="str">
            <v>수성페인트</v>
          </cell>
          <cell r="E98" t="str">
            <v>내벽3회</v>
          </cell>
          <cell r="F98" t="str">
            <v>M2</v>
          </cell>
          <cell r="G98">
            <v>888</v>
          </cell>
          <cell r="H98">
            <v>3682</v>
          </cell>
          <cell r="I98">
            <v>0</v>
          </cell>
          <cell r="J98">
            <v>4570</v>
          </cell>
        </row>
        <row r="99">
          <cell r="B99" t="str">
            <v>91OB0030</v>
          </cell>
          <cell r="C99" t="str">
            <v>품셈-96</v>
          </cell>
          <cell r="D99" t="str">
            <v>수성페인트</v>
          </cell>
          <cell r="E99" t="str">
            <v>내부천정3회</v>
          </cell>
          <cell r="F99" t="str">
            <v>M2</v>
          </cell>
          <cell r="G99">
            <v>1039</v>
          </cell>
          <cell r="H99">
            <v>4418</v>
          </cell>
          <cell r="I99">
            <v>0</v>
          </cell>
          <cell r="J99">
            <v>5457</v>
          </cell>
        </row>
        <row r="100">
          <cell r="B100" t="str">
            <v>91OB0100</v>
          </cell>
          <cell r="C100" t="str">
            <v>품셈-97</v>
          </cell>
          <cell r="D100" t="str">
            <v>수성페인트</v>
          </cell>
          <cell r="E100" t="str">
            <v>외부천정3회</v>
          </cell>
          <cell r="F100" t="str">
            <v>M2</v>
          </cell>
          <cell r="G100">
            <v>1226</v>
          </cell>
          <cell r="H100">
            <v>4418</v>
          </cell>
          <cell r="I100">
            <v>0</v>
          </cell>
          <cell r="J100">
            <v>5644</v>
          </cell>
        </row>
        <row r="101">
          <cell r="B101" t="str">
            <v>91OC0010</v>
          </cell>
          <cell r="C101" t="str">
            <v>품셈-98</v>
          </cell>
          <cell r="D101" t="str">
            <v>조합페인트</v>
          </cell>
          <cell r="E101" t="str">
            <v>철재면2회칠 붓칠</v>
          </cell>
          <cell r="F101" t="str">
            <v>M2</v>
          </cell>
          <cell r="G101">
            <v>745</v>
          </cell>
          <cell r="H101">
            <v>2455</v>
          </cell>
          <cell r="I101">
            <v>0</v>
          </cell>
          <cell r="J101">
            <v>3200</v>
          </cell>
        </row>
        <row r="102">
          <cell r="B102" t="str">
            <v>91OD0010</v>
          </cell>
          <cell r="C102" t="str">
            <v>품셈-99</v>
          </cell>
          <cell r="D102" t="str">
            <v>방청페인트</v>
          </cell>
          <cell r="E102" t="str">
            <v>철부1회 붓칠</v>
          </cell>
          <cell r="F102" t="str">
            <v>M2</v>
          </cell>
          <cell r="G102">
            <v>431</v>
          </cell>
          <cell r="H102">
            <v>1814</v>
          </cell>
          <cell r="I102">
            <v>0</v>
          </cell>
          <cell r="J102">
            <v>2245</v>
          </cell>
        </row>
        <row r="103">
          <cell r="B103" t="str">
            <v>91OJ0020</v>
          </cell>
          <cell r="C103" t="str">
            <v>품셈-100</v>
          </cell>
          <cell r="D103" t="str">
            <v>내산페인트</v>
          </cell>
          <cell r="E103" t="str">
            <v>몰탈면2회,벽</v>
          </cell>
          <cell r="F103" t="str">
            <v>M2</v>
          </cell>
          <cell r="G103">
            <v>700</v>
          </cell>
          <cell r="H103">
            <v>3575</v>
          </cell>
          <cell r="I103">
            <v>0</v>
          </cell>
          <cell r="J103">
            <v>4275</v>
          </cell>
        </row>
        <row r="104">
          <cell r="B104" t="str">
            <v>91OJ0030</v>
          </cell>
          <cell r="C104" t="str">
            <v>품셈-101</v>
          </cell>
          <cell r="D104" t="str">
            <v>내산페인트</v>
          </cell>
          <cell r="E104" t="str">
            <v>몰탈면2회,천정</v>
          </cell>
          <cell r="F104" t="str">
            <v>M2</v>
          </cell>
          <cell r="G104">
            <v>784</v>
          </cell>
          <cell r="H104">
            <v>4290</v>
          </cell>
          <cell r="I104">
            <v>0</v>
          </cell>
          <cell r="J104">
            <v>5074</v>
          </cell>
        </row>
        <row r="105">
          <cell r="B105" t="str">
            <v>91OL0010</v>
          </cell>
          <cell r="C105" t="str">
            <v>품셈-102</v>
          </cell>
          <cell r="D105" t="str">
            <v>아크릴페인트</v>
          </cell>
          <cell r="E105" t="str">
            <v>걸레받이</v>
          </cell>
          <cell r="F105" t="str">
            <v>M2</v>
          </cell>
          <cell r="G105">
            <v>1249</v>
          </cell>
          <cell r="H105">
            <v>4856</v>
          </cell>
          <cell r="I105">
            <v>0</v>
          </cell>
          <cell r="J105">
            <v>6105</v>
          </cell>
        </row>
        <row r="106">
          <cell r="B106" t="str">
            <v>91ON0050</v>
          </cell>
          <cell r="C106" t="str">
            <v>품셈-103</v>
          </cell>
          <cell r="D106" t="str">
            <v>본 타 일</v>
          </cell>
          <cell r="E106" t="str">
            <v>에폭시계,벽뿜칠</v>
          </cell>
          <cell r="F106" t="str">
            <v>M2</v>
          </cell>
          <cell r="G106">
            <v>6546</v>
          </cell>
          <cell r="H106">
            <v>480</v>
          </cell>
          <cell r="I106">
            <v>32</v>
          </cell>
          <cell r="J106">
            <v>7058</v>
          </cell>
        </row>
        <row r="107">
          <cell r="B107" t="str">
            <v>91OQ0050</v>
          </cell>
          <cell r="C107" t="str">
            <v>품셈-104</v>
          </cell>
          <cell r="D107" t="str">
            <v>방진페인트</v>
          </cell>
          <cell r="E107" t="str">
            <v>바닥3회</v>
          </cell>
          <cell r="F107" t="str">
            <v>M2</v>
          </cell>
          <cell r="G107">
            <v>3439</v>
          </cell>
          <cell r="H107">
            <v>4386</v>
          </cell>
          <cell r="I107">
            <v>0</v>
          </cell>
          <cell r="J107">
            <v>7825</v>
          </cell>
        </row>
        <row r="108">
          <cell r="B108" t="str">
            <v>91PA0040</v>
          </cell>
          <cell r="C108" t="str">
            <v>품셈-105</v>
          </cell>
          <cell r="D108" t="str">
            <v>디럭스타일붙이기</v>
          </cell>
          <cell r="E108" t="str">
            <v>3*300*300</v>
          </cell>
          <cell r="F108" t="str">
            <v>M2</v>
          </cell>
          <cell r="G108">
            <v>4616</v>
          </cell>
          <cell r="H108">
            <v>4913</v>
          </cell>
          <cell r="I108">
            <v>0</v>
          </cell>
          <cell r="J108">
            <v>9529</v>
          </cell>
        </row>
        <row r="109">
          <cell r="B109" t="str">
            <v>91PF0048</v>
          </cell>
          <cell r="C109" t="str">
            <v>품셈-106</v>
          </cell>
          <cell r="D109" t="str">
            <v>방습필름깔기</v>
          </cell>
          <cell r="E109" t="str">
            <v>바닥0.06MM*2겹</v>
          </cell>
          <cell r="F109" t="str">
            <v>M2</v>
          </cell>
          <cell r="G109">
            <v>407</v>
          </cell>
          <cell r="H109">
            <v>343</v>
          </cell>
          <cell r="I109">
            <v>0</v>
          </cell>
          <cell r="J109">
            <v>750</v>
          </cell>
        </row>
        <row r="110">
          <cell r="B110" t="str">
            <v>91PG0050</v>
          </cell>
          <cell r="C110" t="str">
            <v>품셈-107</v>
          </cell>
          <cell r="D110" t="str">
            <v>스치로폴바닥깔기</v>
          </cell>
          <cell r="E110" t="str">
            <v>80MM D0.03</v>
          </cell>
          <cell r="F110" t="str">
            <v>M2</v>
          </cell>
          <cell r="G110">
            <v>4666</v>
          </cell>
          <cell r="H110">
            <v>426</v>
          </cell>
          <cell r="I110">
            <v>0</v>
          </cell>
          <cell r="J110">
            <v>5092</v>
          </cell>
        </row>
        <row r="111">
          <cell r="B111" t="str">
            <v>91PG0150</v>
          </cell>
          <cell r="C111" t="str">
            <v>품셈-108</v>
          </cell>
          <cell r="D111" t="str">
            <v>스치로폴접착제붙임</v>
          </cell>
          <cell r="E111" t="str">
            <v>스라브밑50MM D0.03</v>
          </cell>
          <cell r="F111" t="str">
            <v>M2</v>
          </cell>
          <cell r="G111">
            <v>3954</v>
          </cell>
          <cell r="H111">
            <v>5112</v>
          </cell>
          <cell r="I111">
            <v>0</v>
          </cell>
          <cell r="J111">
            <v>9066</v>
          </cell>
        </row>
        <row r="112">
          <cell r="B112" t="str">
            <v>91PG0198</v>
          </cell>
          <cell r="C112" t="str">
            <v>품셈-109</v>
          </cell>
          <cell r="D112" t="str">
            <v>부직포깔기</v>
          </cell>
          <cell r="E112" t="str">
            <v/>
          </cell>
          <cell r="F112" t="str">
            <v>M2</v>
          </cell>
          <cell r="G112">
            <v>1150</v>
          </cell>
          <cell r="H112">
            <v>343</v>
          </cell>
          <cell r="I112">
            <v>0</v>
          </cell>
          <cell r="J112">
            <v>1493</v>
          </cell>
        </row>
        <row r="113">
          <cell r="B113" t="str">
            <v>91QB0030</v>
          </cell>
          <cell r="C113" t="str">
            <v>품셈-110</v>
          </cell>
          <cell r="D113" t="str">
            <v>루프드레인설치</v>
          </cell>
          <cell r="E113" t="str">
            <v>주철 Ø100</v>
          </cell>
          <cell r="F113" t="str">
            <v>EA</v>
          </cell>
          <cell r="G113">
            <v>44657</v>
          </cell>
          <cell r="H113">
            <v>11595</v>
          </cell>
          <cell r="I113">
            <v>0</v>
          </cell>
          <cell r="J113">
            <v>56252</v>
          </cell>
        </row>
        <row r="114">
          <cell r="B114" t="str">
            <v>91QC0170</v>
          </cell>
          <cell r="C114" t="str">
            <v>품셈-111</v>
          </cell>
          <cell r="D114" t="str">
            <v>SST선홈통</v>
          </cell>
          <cell r="E114" t="str">
            <v>ø100</v>
          </cell>
          <cell r="F114" t="str">
            <v>M</v>
          </cell>
          <cell r="G114">
            <v>9906</v>
          </cell>
          <cell r="H114">
            <v>8556</v>
          </cell>
          <cell r="I114">
            <v>0</v>
          </cell>
          <cell r="J114">
            <v>18462</v>
          </cell>
        </row>
        <row r="115">
          <cell r="B115" t="str">
            <v>91SA0010</v>
          </cell>
          <cell r="C115" t="str">
            <v>품셈-112</v>
          </cell>
          <cell r="D115" t="str">
            <v>보도블록깔기</v>
          </cell>
          <cell r="E115" t="str">
            <v>30*30*6</v>
          </cell>
          <cell r="F115" t="str">
            <v>M2</v>
          </cell>
          <cell r="G115">
            <v>7871</v>
          </cell>
          <cell r="H115">
            <v>3420</v>
          </cell>
          <cell r="I115">
            <v>0</v>
          </cell>
          <cell r="J115">
            <v>11291</v>
          </cell>
        </row>
        <row r="116">
          <cell r="B116" t="str">
            <v>91SI0043</v>
          </cell>
          <cell r="C116" t="str">
            <v>품셈-113</v>
          </cell>
          <cell r="D116" t="str">
            <v>메쉬휀스</v>
          </cell>
          <cell r="E116" t="str">
            <v>H=1950 L=2000</v>
          </cell>
          <cell r="F116" t="str">
            <v>경간</v>
          </cell>
          <cell r="G116">
            <v>101152</v>
          </cell>
          <cell r="H116">
            <v>51940</v>
          </cell>
          <cell r="I116">
            <v>0</v>
          </cell>
          <cell r="J116">
            <v>153092</v>
          </cell>
        </row>
        <row r="117">
          <cell r="B117" t="str">
            <v>91SI0058</v>
          </cell>
          <cell r="C117" t="str">
            <v>품셈-114</v>
          </cell>
          <cell r="D117" t="str">
            <v>정    문</v>
          </cell>
          <cell r="E117" t="str">
            <v>H=2100 L=6000</v>
          </cell>
          <cell r="F117" t="str">
            <v>개소</v>
          </cell>
          <cell r="G117">
            <v>465802</v>
          </cell>
          <cell r="H117">
            <v>193178</v>
          </cell>
          <cell r="I117">
            <v>0</v>
          </cell>
          <cell r="J117">
            <v>658980</v>
          </cell>
        </row>
        <row r="118">
          <cell r="B118" t="str">
            <v>91WA0003</v>
          </cell>
          <cell r="C118" t="str">
            <v>품셈-115</v>
          </cell>
          <cell r="D118" t="str">
            <v>시멘트운반</v>
          </cell>
          <cell r="E118" t="str">
            <v/>
          </cell>
          <cell r="F118" t="str">
            <v>TON</v>
          </cell>
          <cell r="G118">
            <v>154</v>
          </cell>
          <cell r="H118">
            <v>1116</v>
          </cell>
          <cell r="I118">
            <v>15481</v>
          </cell>
          <cell r="J118">
            <v>16751</v>
          </cell>
        </row>
        <row r="119">
          <cell r="B119" t="str">
            <v>91WA0004</v>
          </cell>
          <cell r="C119" t="str">
            <v>품셈-116</v>
          </cell>
          <cell r="D119" t="str">
            <v>철근및잡철물운반</v>
          </cell>
          <cell r="E119" t="str">
            <v/>
          </cell>
          <cell r="F119" t="str">
            <v>TON</v>
          </cell>
          <cell r="G119">
            <v>154</v>
          </cell>
          <cell r="H119">
            <v>1116</v>
          </cell>
          <cell r="I119">
            <v>14352</v>
          </cell>
          <cell r="J119">
            <v>15622</v>
          </cell>
        </row>
        <row r="136">
          <cell r="B136" t="str">
            <v>End Of File</v>
          </cell>
        </row>
        <row r="137">
          <cell r="B137" t="str">
            <v>마지막열은 지우지 마시오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#3_공사비예산서"/>
      <sheetName val="#3_공사비총괄표"/>
      <sheetName val="#3_원가계산서"/>
      <sheetName val="#3_공종별집계표1"/>
      <sheetName val="#3_공종별집계표2"/>
      <sheetName val="#3_내역서"/>
      <sheetName val="#3_일위대가"/>
      <sheetName val="#3_일위대가목록"/>
      <sheetName val="#3_별표총괄"/>
      <sheetName val="#2_단가조사표"/>
      <sheetName val="#3_노임단가"/>
      <sheetName val="#3_중기부표"/>
      <sheetName val="#3_중기계산"/>
      <sheetName val="#3_TR기초내역"/>
      <sheetName val="sheet1"/>
      <sheetName val="101동"/>
      <sheetName val="#2_일위대가목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C4" t="str">
            <v>91BA0010</v>
          </cell>
          <cell r="D4" t="str">
            <v>품셈-1</v>
          </cell>
          <cell r="E4" t="str">
            <v>규준틀설치</v>
          </cell>
          <cell r="F4" t="str">
            <v>귀</v>
          </cell>
          <cell r="G4" t="str">
            <v>개소</v>
          </cell>
          <cell r="H4">
            <v>3464</v>
          </cell>
          <cell r="I4">
            <v>33514</v>
          </cell>
          <cell r="J4">
            <v>0</v>
          </cell>
          <cell r="K4">
            <v>36978</v>
          </cell>
        </row>
        <row r="5">
          <cell r="C5" t="str">
            <v>91BA0020</v>
          </cell>
          <cell r="D5" t="str">
            <v>품셈-2</v>
          </cell>
          <cell r="E5" t="str">
            <v>규준틀설치</v>
          </cell>
          <cell r="F5" t="str">
            <v>평</v>
          </cell>
          <cell r="G5" t="str">
            <v>개소</v>
          </cell>
          <cell r="H5">
            <v>2199</v>
          </cell>
          <cell r="I5">
            <v>19334</v>
          </cell>
          <cell r="J5">
            <v>0</v>
          </cell>
          <cell r="K5">
            <v>21533</v>
          </cell>
        </row>
        <row r="6">
          <cell r="C6" t="str">
            <v>91BB0010</v>
          </cell>
          <cell r="D6" t="str">
            <v>품셈-3</v>
          </cell>
          <cell r="E6" t="str">
            <v>내부수평비계</v>
          </cell>
          <cell r="F6" t="str">
            <v>3개월</v>
          </cell>
          <cell r="G6" t="str">
            <v>M2</v>
          </cell>
          <cell r="H6">
            <v>1216</v>
          </cell>
          <cell r="I6">
            <v>3968</v>
          </cell>
          <cell r="J6">
            <v>0</v>
          </cell>
          <cell r="K6">
            <v>5184</v>
          </cell>
        </row>
        <row r="7">
          <cell r="C7" t="str">
            <v>91BC0010</v>
          </cell>
          <cell r="D7" t="str">
            <v>품셈-4</v>
          </cell>
          <cell r="E7" t="str">
            <v>강관동바리</v>
          </cell>
          <cell r="F7" t="str">
            <v>3개월,4.2M이하</v>
          </cell>
          <cell r="G7" t="str">
            <v>M2</v>
          </cell>
          <cell r="H7">
            <v>717</v>
          </cell>
          <cell r="I7">
            <v>3146</v>
          </cell>
          <cell r="J7">
            <v>0</v>
          </cell>
          <cell r="K7">
            <v>3863</v>
          </cell>
        </row>
        <row r="8">
          <cell r="C8" t="str">
            <v>91BG0010</v>
          </cell>
          <cell r="D8" t="str">
            <v>품셈-5</v>
          </cell>
          <cell r="E8" t="str">
            <v>강관쌍줄비계</v>
          </cell>
          <cell r="F8" t="str">
            <v>30M이하.3개월</v>
          </cell>
          <cell r="G8" t="str">
            <v>M2</v>
          </cell>
          <cell r="H8">
            <v>980</v>
          </cell>
          <cell r="I8">
            <v>6614</v>
          </cell>
          <cell r="J8">
            <v>0</v>
          </cell>
          <cell r="K8">
            <v>7594</v>
          </cell>
        </row>
        <row r="9">
          <cell r="C9" t="str">
            <v>91BI0010</v>
          </cell>
          <cell r="D9" t="str">
            <v>품셈-6</v>
          </cell>
          <cell r="E9" t="str">
            <v>강관비계다리</v>
          </cell>
          <cell r="F9" t="str">
            <v>H=30이하.3개월</v>
          </cell>
          <cell r="G9" t="str">
            <v>M2</v>
          </cell>
          <cell r="H9">
            <v>6273</v>
          </cell>
          <cell r="I9">
            <v>18058</v>
          </cell>
          <cell r="J9">
            <v>0</v>
          </cell>
          <cell r="K9">
            <v>24331</v>
          </cell>
        </row>
        <row r="10">
          <cell r="C10" t="str">
            <v>91BM0030</v>
          </cell>
          <cell r="D10" t="str">
            <v>품셈-7</v>
          </cell>
          <cell r="E10" t="str">
            <v>먹 메 김</v>
          </cell>
          <cell r="F10" t="str">
            <v>학교,공장</v>
          </cell>
          <cell r="G10" t="str">
            <v>M2</v>
          </cell>
          <cell r="H10">
            <v>0</v>
          </cell>
          <cell r="I10">
            <v>1955</v>
          </cell>
          <cell r="J10">
            <v>0</v>
          </cell>
          <cell r="K10">
            <v>1955</v>
          </cell>
        </row>
        <row r="11">
          <cell r="C11" t="str">
            <v>91BN0030</v>
          </cell>
          <cell r="D11" t="str">
            <v>품셈-8</v>
          </cell>
          <cell r="E11" t="str">
            <v>콘크리트보양</v>
          </cell>
          <cell r="F11" t="str">
            <v>살수</v>
          </cell>
          <cell r="G11" t="str">
            <v>M2</v>
          </cell>
          <cell r="H11">
            <v>0</v>
          </cell>
          <cell r="I11">
            <v>137</v>
          </cell>
          <cell r="J11">
            <v>0</v>
          </cell>
          <cell r="K11">
            <v>137</v>
          </cell>
        </row>
        <row r="12">
          <cell r="C12" t="str">
            <v>91BN0040</v>
          </cell>
          <cell r="D12" t="str">
            <v>품셈-9</v>
          </cell>
          <cell r="E12" t="str">
            <v>타일및석재면보양</v>
          </cell>
          <cell r="F12" t="str">
            <v>톱밥</v>
          </cell>
          <cell r="G12" t="str">
            <v>M2</v>
          </cell>
          <cell r="H12">
            <v>1650</v>
          </cell>
          <cell r="I12">
            <v>68</v>
          </cell>
          <cell r="J12">
            <v>0</v>
          </cell>
          <cell r="K12">
            <v>1718</v>
          </cell>
        </row>
        <row r="13">
          <cell r="C13" t="str">
            <v>91BO0010</v>
          </cell>
          <cell r="D13" t="str">
            <v>품셈-10</v>
          </cell>
          <cell r="E13" t="str">
            <v>현장정리</v>
          </cell>
          <cell r="F13" t="str">
            <v>RC조</v>
          </cell>
          <cell r="G13" t="str">
            <v>M2</v>
          </cell>
          <cell r="H13">
            <v>0</v>
          </cell>
          <cell r="I13">
            <v>5154</v>
          </cell>
          <cell r="J13">
            <v>0</v>
          </cell>
          <cell r="K13">
            <v>5154</v>
          </cell>
        </row>
        <row r="14">
          <cell r="C14" t="str">
            <v>91CA0141</v>
          </cell>
          <cell r="D14" t="str">
            <v>품셈-11</v>
          </cell>
          <cell r="E14" t="str">
            <v>토사터파기</v>
          </cell>
          <cell r="F14" t="str">
            <v/>
          </cell>
          <cell r="G14" t="str">
            <v>M3</v>
          </cell>
          <cell r="H14">
            <v>185</v>
          </cell>
          <cell r="I14">
            <v>490</v>
          </cell>
          <cell r="J14">
            <v>476</v>
          </cell>
          <cell r="K14">
            <v>1151</v>
          </cell>
        </row>
        <row r="15">
          <cell r="C15" t="str">
            <v>91CA0142</v>
          </cell>
          <cell r="D15" t="str">
            <v>품셈-12</v>
          </cell>
          <cell r="E15" t="str">
            <v>되메우고다짐</v>
          </cell>
          <cell r="F15" t="str">
            <v/>
          </cell>
          <cell r="G15" t="str">
            <v>M3</v>
          </cell>
          <cell r="H15">
            <v>156</v>
          </cell>
          <cell r="I15">
            <v>3128</v>
          </cell>
          <cell r="J15">
            <v>270</v>
          </cell>
          <cell r="K15">
            <v>3554</v>
          </cell>
        </row>
        <row r="16">
          <cell r="C16" t="str">
            <v>91CA0143</v>
          </cell>
          <cell r="D16" t="str">
            <v>품셈-13</v>
          </cell>
          <cell r="E16" t="str">
            <v>잔토처리</v>
          </cell>
          <cell r="F16" t="str">
            <v/>
          </cell>
          <cell r="G16" t="str">
            <v>M3</v>
          </cell>
          <cell r="H16">
            <v>802</v>
          </cell>
          <cell r="I16">
            <v>577</v>
          </cell>
          <cell r="J16">
            <v>781</v>
          </cell>
          <cell r="K16">
            <v>2160</v>
          </cell>
        </row>
        <row r="17">
          <cell r="C17" t="str">
            <v>91CE0030</v>
          </cell>
          <cell r="D17" t="str">
            <v>품셈-14</v>
          </cell>
          <cell r="E17" t="str">
            <v>PE필름깔기</v>
          </cell>
          <cell r="F17" t="str">
            <v>바닥0.03MM*2겹</v>
          </cell>
          <cell r="G17" t="str">
            <v>M2</v>
          </cell>
          <cell r="H17">
            <v>202</v>
          </cell>
          <cell r="I17">
            <v>343</v>
          </cell>
          <cell r="J17">
            <v>0</v>
          </cell>
          <cell r="K17">
            <v>545</v>
          </cell>
        </row>
        <row r="18">
          <cell r="C18" t="str">
            <v>91CF0031</v>
          </cell>
          <cell r="D18" t="str">
            <v>품셈-15</v>
          </cell>
          <cell r="E18" t="str">
            <v>PHC PILE 항타</v>
          </cell>
          <cell r="F18" t="str">
            <v>Φ350</v>
          </cell>
          <cell r="G18" t="str">
            <v>M</v>
          </cell>
          <cell r="H18">
            <v>1502</v>
          </cell>
          <cell r="I18">
            <v>7381</v>
          </cell>
          <cell r="J18">
            <v>2945</v>
          </cell>
          <cell r="K18">
            <v>11828</v>
          </cell>
        </row>
        <row r="19">
          <cell r="C19" t="str">
            <v>91CF0032</v>
          </cell>
          <cell r="D19" t="str">
            <v>품셈-16</v>
          </cell>
          <cell r="E19" t="str">
            <v>PHC PILE 소운반</v>
          </cell>
          <cell r="F19" t="str">
            <v>Φ350</v>
          </cell>
          <cell r="G19" t="str">
            <v>TON</v>
          </cell>
          <cell r="H19">
            <v>1737</v>
          </cell>
          <cell r="I19">
            <v>7014</v>
          </cell>
          <cell r="J19">
            <v>4974</v>
          </cell>
          <cell r="K19">
            <v>13725</v>
          </cell>
        </row>
        <row r="20">
          <cell r="C20" t="str">
            <v>91CI0020</v>
          </cell>
          <cell r="D20" t="str">
            <v>품셈-17</v>
          </cell>
          <cell r="E20" t="str">
            <v>PILE 두부정리</v>
          </cell>
          <cell r="F20" t="str">
            <v>ø350</v>
          </cell>
          <cell r="G20" t="str">
            <v>개소</v>
          </cell>
          <cell r="H20">
            <v>390</v>
          </cell>
          <cell r="I20">
            <v>7780</v>
          </cell>
          <cell r="J20">
            <v>499</v>
          </cell>
          <cell r="K20">
            <v>8669</v>
          </cell>
        </row>
        <row r="21">
          <cell r="C21" t="str">
            <v>91DA0030</v>
          </cell>
          <cell r="D21" t="str">
            <v>품셈-18</v>
          </cell>
          <cell r="E21" t="str">
            <v>콘크리트타설 (펌프카)</v>
          </cell>
          <cell r="F21" t="str">
            <v>240KG/CM2, 철근</v>
          </cell>
          <cell r="G21" t="str">
            <v>M3</v>
          </cell>
          <cell r="H21">
            <v>41454</v>
          </cell>
          <cell r="I21">
            <v>15175</v>
          </cell>
          <cell r="J21">
            <v>16287</v>
          </cell>
          <cell r="K21">
            <v>72916</v>
          </cell>
        </row>
        <row r="22">
          <cell r="C22" t="str">
            <v>91DA0060</v>
          </cell>
          <cell r="D22" t="str">
            <v>품셈-19</v>
          </cell>
          <cell r="E22" t="str">
            <v>콘크리트타설 (펌프카)</v>
          </cell>
          <cell r="F22" t="str">
            <v>135KG/CM2, 무근</v>
          </cell>
          <cell r="G22" t="str">
            <v>M3</v>
          </cell>
          <cell r="H22">
            <v>38945</v>
          </cell>
          <cell r="I22">
            <v>16155</v>
          </cell>
          <cell r="J22">
            <v>20680</v>
          </cell>
          <cell r="K22">
            <v>75780</v>
          </cell>
        </row>
        <row r="23">
          <cell r="C23">
            <v>6</v>
          </cell>
          <cell r="D23" t="str">
            <v>품셈-20</v>
          </cell>
          <cell r="E23" t="str">
            <v>CON'C생산(120M3/HR)</v>
          </cell>
          <cell r="F23" t="str">
            <v>25-240-12,1종</v>
          </cell>
          <cell r="G23" t="str">
            <v>M3</v>
          </cell>
          <cell r="H23">
            <v>40477</v>
          </cell>
          <cell r="I23">
            <v>8566</v>
          </cell>
          <cell r="J23">
            <v>12122</v>
          </cell>
          <cell r="K23">
            <v>61165</v>
          </cell>
        </row>
        <row r="24">
          <cell r="C24">
            <v>7</v>
          </cell>
          <cell r="D24" t="str">
            <v>품셈-21</v>
          </cell>
          <cell r="E24" t="str">
            <v>CON'C생산(120M3/HR)</v>
          </cell>
          <cell r="F24" t="str">
            <v>40-135-8,1종</v>
          </cell>
          <cell r="G24" t="str">
            <v>M3</v>
          </cell>
          <cell r="H24">
            <v>37423</v>
          </cell>
          <cell r="I24">
            <v>10172</v>
          </cell>
          <cell r="J24">
            <v>14341</v>
          </cell>
          <cell r="K24">
            <v>61936</v>
          </cell>
        </row>
        <row r="25">
          <cell r="C25" t="str">
            <v>91DD0020</v>
          </cell>
          <cell r="D25" t="str">
            <v>품셈-22</v>
          </cell>
          <cell r="E25" t="str">
            <v>콘크리트</v>
          </cell>
          <cell r="F25" t="str">
            <v>1:3:6</v>
          </cell>
          <cell r="G25" t="str">
            <v>M3</v>
          </cell>
          <cell r="H25">
            <v>0</v>
          </cell>
          <cell r="I25">
            <v>86976</v>
          </cell>
          <cell r="J25">
            <v>0</v>
          </cell>
          <cell r="K25">
            <v>86976</v>
          </cell>
        </row>
        <row r="26">
          <cell r="C26" t="str">
            <v>91DE0030</v>
          </cell>
          <cell r="D26" t="str">
            <v>품셈-23</v>
          </cell>
          <cell r="E26" t="str">
            <v>합판거푸집</v>
          </cell>
          <cell r="F26" t="str">
            <v>3회</v>
          </cell>
          <cell r="G26" t="str">
            <v>M2</v>
          </cell>
          <cell r="H26">
            <v>3755</v>
          </cell>
          <cell r="I26">
            <v>12713</v>
          </cell>
          <cell r="J26">
            <v>0</v>
          </cell>
          <cell r="K26">
            <v>16468</v>
          </cell>
        </row>
        <row r="27">
          <cell r="C27" t="str">
            <v>91DE0040</v>
          </cell>
          <cell r="D27" t="str">
            <v>품셈-24</v>
          </cell>
          <cell r="E27" t="str">
            <v>합판거푸집</v>
          </cell>
          <cell r="F27" t="str">
            <v>4회</v>
          </cell>
          <cell r="G27" t="str">
            <v>M2</v>
          </cell>
          <cell r="H27">
            <v>3266</v>
          </cell>
          <cell r="I27">
            <v>10813</v>
          </cell>
          <cell r="J27">
            <v>0</v>
          </cell>
          <cell r="K27">
            <v>14079</v>
          </cell>
        </row>
        <row r="28">
          <cell r="C28" t="str">
            <v>91DF0020</v>
          </cell>
          <cell r="D28" t="str">
            <v>품셈-25</v>
          </cell>
          <cell r="E28" t="str">
            <v>철근가공조립</v>
          </cell>
          <cell r="F28" t="str">
            <v>보통</v>
          </cell>
          <cell r="G28" t="str">
            <v>TON</v>
          </cell>
          <cell r="H28">
            <v>10245</v>
          </cell>
          <cell r="I28">
            <v>317298</v>
          </cell>
          <cell r="J28">
            <v>0</v>
          </cell>
          <cell r="K28">
            <v>327543</v>
          </cell>
        </row>
        <row r="29">
          <cell r="C29" t="str">
            <v>91EK0050</v>
          </cell>
          <cell r="D29" t="str">
            <v>품셈-26</v>
          </cell>
          <cell r="E29" t="str">
            <v>그라우팅몰탈</v>
          </cell>
          <cell r="F29" t="str">
            <v/>
          </cell>
          <cell r="G29" t="str">
            <v>M3</v>
          </cell>
          <cell r="H29">
            <v>1100000</v>
          </cell>
          <cell r="I29">
            <v>68720</v>
          </cell>
          <cell r="J29">
            <v>0</v>
          </cell>
          <cell r="K29">
            <v>1168720</v>
          </cell>
        </row>
        <row r="30">
          <cell r="C30" t="str">
            <v>91FA0010</v>
          </cell>
          <cell r="D30" t="str">
            <v>품셈-27</v>
          </cell>
          <cell r="E30" t="str">
            <v>시멘트벽돌쌓기</v>
          </cell>
          <cell r="F30" t="str">
            <v>0.5B</v>
          </cell>
          <cell r="G30" t="str">
            <v>천매</v>
          </cell>
          <cell r="H30">
            <v>0</v>
          </cell>
          <cell r="I30">
            <v>147292</v>
          </cell>
          <cell r="J30">
            <v>0</v>
          </cell>
          <cell r="K30">
            <v>147292</v>
          </cell>
        </row>
        <row r="31">
          <cell r="C31" t="str">
            <v>91FA0020</v>
          </cell>
          <cell r="D31" t="str">
            <v>품셈-28</v>
          </cell>
          <cell r="E31" t="str">
            <v>시멘트벽돌쌓기</v>
          </cell>
          <cell r="F31" t="str">
            <v>1.0B</v>
          </cell>
          <cell r="G31" t="str">
            <v>천매</v>
          </cell>
          <cell r="H31">
            <v>0</v>
          </cell>
          <cell r="I31">
            <v>135011</v>
          </cell>
          <cell r="J31">
            <v>0</v>
          </cell>
          <cell r="K31">
            <v>135011</v>
          </cell>
        </row>
        <row r="32">
          <cell r="C32" t="str">
            <v>91FA0030</v>
          </cell>
          <cell r="D32" t="str">
            <v>품셈-29</v>
          </cell>
          <cell r="E32" t="str">
            <v>시멘트벽돌쌓기</v>
          </cell>
          <cell r="F32" t="str">
            <v>0.5B,공간</v>
          </cell>
          <cell r="G32" t="str">
            <v>천매</v>
          </cell>
          <cell r="H32">
            <v>0</v>
          </cell>
          <cell r="I32">
            <v>158886</v>
          </cell>
          <cell r="J32">
            <v>0</v>
          </cell>
          <cell r="K32">
            <v>158886</v>
          </cell>
        </row>
        <row r="33">
          <cell r="C33" t="str">
            <v>91FE0010</v>
          </cell>
          <cell r="D33" t="str">
            <v>품셈-30</v>
          </cell>
          <cell r="E33" t="str">
            <v>벽돌소운반</v>
          </cell>
          <cell r="F33" t="str">
            <v>1층</v>
          </cell>
          <cell r="G33" t="str">
            <v>천매</v>
          </cell>
          <cell r="H33">
            <v>0</v>
          </cell>
          <cell r="I33">
            <v>17180</v>
          </cell>
          <cell r="J33">
            <v>0</v>
          </cell>
          <cell r="K33">
            <v>17180</v>
          </cell>
        </row>
        <row r="34">
          <cell r="C34" t="str">
            <v>91FE0020</v>
          </cell>
          <cell r="D34" t="str">
            <v>품셈-31</v>
          </cell>
          <cell r="E34" t="str">
            <v>벽돌소운반</v>
          </cell>
          <cell r="F34" t="str">
            <v>2층</v>
          </cell>
          <cell r="G34" t="str">
            <v>천매</v>
          </cell>
          <cell r="H34">
            <v>0</v>
          </cell>
          <cell r="I34">
            <v>20616</v>
          </cell>
          <cell r="J34">
            <v>0</v>
          </cell>
          <cell r="K34">
            <v>20616</v>
          </cell>
        </row>
        <row r="35">
          <cell r="C35" t="str">
            <v>91FE0030</v>
          </cell>
          <cell r="D35" t="str">
            <v>품셈-32</v>
          </cell>
          <cell r="E35" t="str">
            <v>벽돌소운반</v>
          </cell>
          <cell r="F35" t="str">
            <v>3층</v>
          </cell>
          <cell r="G35" t="str">
            <v>천매</v>
          </cell>
          <cell r="H35">
            <v>0</v>
          </cell>
          <cell r="I35">
            <v>27488</v>
          </cell>
          <cell r="J35">
            <v>0</v>
          </cell>
          <cell r="K35">
            <v>27488</v>
          </cell>
        </row>
        <row r="36">
          <cell r="C36" t="str">
            <v>91FM0010</v>
          </cell>
          <cell r="D36" t="str">
            <v>품셈-33</v>
          </cell>
          <cell r="E36" t="str">
            <v>스치로폴설치</v>
          </cell>
          <cell r="F36" t="str">
            <v>벽공간50/0.03</v>
          </cell>
          <cell r="G36" t="str">
            <v>M2</v>
          </cell>
          <cell r="H36">
            <v>3142</v>
          </cell>
          <cell r="I36">
            <v>1623</v>
          </cell>
          <cell r="J36">
            <v>0</v>
          </cell>
          <cell r="K36">
            <v>4765</v>
          </cell>
        </row>
        <row r="37">
          <cell r="C37" t="str">
            <v>91FN0151</v>
          </cell>
          <cell r="D37" t="str">
            <v>품셈-34</v>
          </cell>
          <cell r="E37" t="str">
            <v>콘크리트인방설치</v>
          </cell>
          <cell r="F37" t="str">
            <v/>
          </cell>
          <cell r="G37" t="str">
            <v>M</v>
          </cell>
          <cell r="H37">
            <v>0</v>
          </cell>
          <cell r="I37">
            <v>5944</v>
          </cell>
          <cell r="J37">
            <v>0</v>
          </cell>
          <cell r="K37">
            <v>5944</v>
          </cell>
        </row>
        <row r="38">
          <cell r="C38" t="str">
            <v>91GB0050</v>
          </cell>
          <cell r="D38" t="str">
            <v>품셈-35</v>
          </cell>
          <cell r="E38" t="str">
            <v>침투성복합도막방수</v>
          </cell>
          <cell r="F38" t="str">
            <v>바닥3회</v>
          </cell>
          <cell r="G38" t="str">
            <v>M2</v>
          </cell>
          <cell r="H38">
            <v>28264</v>
          </cell>
          <cell r="I38">
            <v>13396</v>
          </cell>
          <cell r="J38">
            <v>0</v>
          </cell>
          <cell r="K38">
            <v>41660</v>
          </cell>
        </row>
        <row r="39">
          <cell r="C39" t="str">
            <v>91GB0060</v>
          </cell>
          <cell r="D39" t="str">
            <v>품셈-36</v>
          </cell>
          <cell r="E39" t="str">
            <v>침투성복합도막방수</v>
          </cell>
          <cell r="F39" t="str">
            <v>벽3회</v>
          </cell>
          <cell r="G39" t="str">
            <v>M2</v>
          </cell>
          <cell r="H39">
            <v>32005</v>
          </cell>
          <cell r="I39">
            <v>14603</v>
          </cell>
          <cell r="J39">
            <v>0</v>
          </cell>
          <cell r="K39">
            <v>46608</v>
          </cell>
        </row>
        <row r="40">
          <cell r="C40" t="str">
            <v>91GE0030</v>
          </cell>
          <cell r="D40" t="str">
            <v>품셈-37</v>
          </cell>
          <cell r="E40" t="str">
            <v>액체방수</v>
          </cell>
          <cell r="F40" t="str">
            <v>1종</v>
          </cell>
          <cell r="G40" t="str">
            <v>M2</v>
          </cell>
          <cell r="H40">
            <v>145</v>
          </cell>
          <cell r="I40">
            <v>7655</v>
          </cell>
          <cell r="J40">
            <v>0</v>
          </cell>
          <cell r="K40">
            <v>7800</v>
          </cell>
        </row>
        <row r="41">
          <cell r="C41" t="str">
            <v>91GI0020</v>
          </cell>
          <cell r="D41" t="str">
            <v>품셈-38</v>
          </cell>
          <cell r="E41" t="str">
            <v>침투성방수</v>
          </cell>
          <cell r="F41" t="str">
            <v>1차</v>
          </cell>
          <cell r="G41" t="str">
            <v>M2</v>
          </cell>
          <cell r="H41">
            <v>3321</v>
          </cell>
          <cell r="I41">
            <v>7360</v>
          </cell>
          <cell r="J41">
            <v>0</v>
          </cell>
          <cell r="K41">
            <v>10681</v>
          </cell>
        </row>
        <row r="42">
          <cell r="C42" t="str">
            <v>91GM0080</v>
          </cell>
          <cell r="D42" t="str">
            <v>품셈-39</v>
          </cell>
          <cell r="E42" t="str">
            <v>코 킹/창호주위</v>
          </cell>
          <cell r="F42" t="str">
            <v>□ 10*10</v>
          </cell>
          <cell r="G42" t="str">
            <v>M</v>
          </cell>
          <cell r="H42">
            <v>2640</v>
          </cell>
          <cell r="I42">
            <v>1962</v>
          </cell>
          <cell r="J42">
            <v>0</v>
          </cell>
          <cell r="K42">
            <v>4602</v>
          </cell>
        </row>
        <row r="43">
          <cell r="C43" t="str">
            <v>91GM0120</v>
          </cell>
          <cell r="D43" t="str">
            <v>품셈-40</v>
          </cell>
          <cell r="E43" t="str">
            <v>코 킹/파라펫</v>
          </cell>
          <cell r="F43" t="str">
            <v>△ 15*15</v>
          </cell>
          <cell r="G43" t="str">
            <v>M</v>
          </cell>
          <cell r="H43">
            <v>1959</v>
          </cell>
          <cell r="I43">
            <v>1962</v>
          </cell>
          <cell r="J43">
            <v>0</v>
          </cell>
          <cell r="K43">
            <v>3921</v>
          </cell>
        </row>
        <row r="44">
          <cell r="C44" t="str">
            <v>91HA0038</v>
          </cell>
          <cell r="D44" t="str">
            <v>품셈-41</v>
          </cell>
          <cell r="E44" t="str">
            <v>타일붙이기(바닥)</v>
          </cell>
          <cell r="F44" t="str">
            <v>200*200 ,몰25+압5</v>
          </cell>
          <cell r="G44" t="str">
            <v>M2</v>
          </cell>
          <cell r="H44">
            <v>8417</v>
          </cell>
          <cell r="I44">
            <v>18514</v>
          </cell>
          <cell r="J44">
            <v>0</v>
          </cell>
          <cell r="K44">
            <v>26931</v>
          </cell>
        </row>
        <row r="45">
          <cell r="C45" t="str">
            <v>91HF0048</v>
          </cell>
          <cell r="D45" t="str">
            <v>품셈-42</v>
          </cell>
          <cell r="E45" t="str">
            <v>석재바닥타일붙이기</v>
          </cell>
          <cell r="F45" t="str">
            <v>200*200*15T,몰24+압8</v>
          </cell>
          <cell r="G45" t="str">
            <v>M2</v>
          </cell>
          <cell r="H45">
            <v>32221</v>
          </cell>
          <cell r="I45">
            <v>18480</v>
          </cell>
          <cell r="J45">
            <v>0</v>
          </cell>
          <cell r="K45">
            <v>50701</v>
          </cell>
        </row>
        <row r="46">
          <cell r="C46" t="str">
            <v>91HH0050</v>
          </cell>
          <cell r="D46" t="str">
            <v>품셈-43</v>
          </cell>
          <cell r="E46" t="str">
            <v>타일붙이기(벽)</v>
          </cell>
          <cell r="F46" t="str">
            <v>200*200 ,몰18+압6</v>
          </cell>
          <cell r="G46" t="str">
            <v>M2</v>
          </cell>
          <cell r="H46">
            <v>8662</v>
          </cell>
          <cell r="I46">
            <v>23120</v>
          </cell>
          <cell r="J46">
            <v>0</v>
          </cell>
          <cell r="K46">
            <v>31782</v>
          </cell>
        </row>
        <row r="47">
          <cell r="C47" t="str">
            <v>91KA0010</v>
          </cell>
          <cell r="D47" t="str">
            <v>품셈-44</v>
          </cell>
          <cell r="E47" t="str">
            <v>경량철골천정틀</v>
          </cell>
          <cell r="F47" t="str">
            <v>M-BAR</v>
          </cell>
          <cell r="G47" t="str">
            <v>M2</v>
          </cell>
          <cell r="H47">
            <v>2791</v>
          </cell>
          <cell r="I47">
            <v>23500</v>
          </cell>
          <cell r="J47">
            <v>0</v>
          </cell>
          <cell r="K47">
            <v>26291</v>
          </cell>
        </row>
        <row r="48">
          <cell r="C48" t="str">
            <v>91KB0020</v>
          </cell>
          <cell r="D48" t="str">
            <v>품셈-45</v>
          </cell>
          <cell r="E48" t="str">
            <v>AL몰딩설치</v>
          </cell>
          <cell r="F48" t="str">
            <v>칼라</v>
          </cell>
          <cell r="G48" t="str">
            <v>M</v>
          </cell>
          <cell r="H48">
            <v>1351</v>
          </cell>
          <cell r="I48">
            <v>1943</v>
          </cell>
          <cell r="J48">
            <v>0</v>
          </cell>
          <cell r="K48">
            <v>3294</v>
          </cell>
        </row>
        <row r="49">
          <cell r="C49" t="str">
            <v>91KD0020</v>
          </cell>
          <cell r="D49" t="str">
            <v>품셈-46</v>
          </cell>
          <cell r="E49" t="str">
            <v>논스립설치</v>
          </cell>
          <cell r="F49" t="str">
            <v>황동50MM</v>
          </cell>
          <cell r="G49" t="str">
            <v>M</v>
          </cell>
          <cell r="H49">
            <v>4800</v>
          </cell>
          <cell r="I49">
            <v>5446</v>
          </cell>
          <cell r="J49">
            <v>0</v>
          </cell>
          <cell r="K49">
            <v>10246</v>
          </cell>
        </row>
        <row r="50">
          <cell r="C50" t="str">
            <v>91KD0050</v>
          </cell>
          <cell r="D50" t="str">
            <v>품셈-47</v>
          </cell>
          <cell r="E50" t="str">
            <v>논스립설치</v>
          </cell>
          <cell r="F50" t="str">
            <v>SST50+PVC캡</v>
          </cell>
          <cell r="G50" t="str">
            <v>M</v>
          </cell>
          <cell r="H50">
            <v>5000</v>
          </cell>
          <cell r="I50">
            <v>5446</v>
          </cell>
          <cell r="J50">
            <v>0</v>
          </cell>
          <cell r="K50">
            <v>10446</v>
          </cell>
        </row>
        <row r="51">
          <cell r="C51" t="str">
            <v>91KH0030</v>
          </cell>
          <cell r="D51" t="str">
            <v>품셈-48</v>
          </cell>
          <cell r="E51" t="str">
            <v>커텐박스설치</v>
          </cell>
          <cell r="F51" t="str">
            <v>STL1.2 150*150 도장포함</v>
          </cell>
          <cell r="G51" t="str">
            <v>M</v>
          </cell>
          <cell r="H51">
            <v>3320</v>
          </cell>
          <cell r="I51">
            <v>13247</v>
          </cell>
          <cell r="J51">
            <v>13</v>
          </cell>
          <cell r="K51">
            <v>16580</v>
          </cell>
        </row>
        <row r="52">
          <cell r="C52" t="str">
            <v>91KJ0043</v>
          </cell>
          <cell r="D52" t="str">
            <v>품셈-49</v>
          </cell>
          <cell r="E52" t="str">
            <v>SST핸드레일/계단</v>
          </cell>
          <cell r="F52" t="str">
            <v>ø50 REMOVABLE TYPE</v>
          </cell>
          <cell r="G52" t="str">
            <v>M</v>
          </cell>
          <cell r="H52">
            <v>28506</v>
          </cell>
          <cell r="I52">
            <v>27758</v>
          </cell>
          <cell r="J52">
            <v>23</v>
          </cell>
          <cell r="K52">
            <v>56287</v>
          </cell>
        </row>
        <row r="53">
          <cell r="C53" t="str">
            <v>91KJ0045</v>
          </cell>
          <cell r="D53" t="str">
            <v>품셈-50</v>
          </cell>
          <cell r="E53" t="str">
            <v>SST핸드레일/계단</v>
          </cell>
          <cell r="F53" t="str">
            <v>ø50+25.4,H:900</v>
          </cell>
          <cell r="G53" t="str">
            <v>M</v>
          </cell>
          <cell r="H53">
            <v>13109</v>
          </cell>
          <cell r="I53">
            <v>11694</v>
          </cell>
          <cell r="J53">
            <v>9</v>
          </cell>
          <cell r="K53">
            <v>24812</v>
          </cell>
        </row>
        <row r="54">
          <cell r="C54" t="str">
            <v>91KJ0048</v>
          </cell>
          <cell r="D54" t="str">
            <v>품셈-51</v>
          </cell>
          <cell r="E54" t="str">
            <v>SST핸드레일/철재계단</v>
          </cell>
          <cell r="F54" t="str">
            <v>ø42.7+19,H:1100</v>
          </cell>
          <cell r="G54" t="str">
            <v>M</v>
          </cell>
          <cell r="H54">
            <v>12358</v>
          </cell>
          <cell r="I54">
            <v>11079</v>
          </cell>
          <cell r="J54">
            <v>9</v>
          </cell>
          <cell r="K54">
            <v>23446</v>
          </cell>
        </row>
        <row r="55">
          <cell r="C55" t="str">
            <v>91KK0028</v>
          </cell>
          <cell r="D55" t="str">
            <v>품셈-52</v>
          </cell>
          <cell r="E55" t="str">
            <v>재료분리대설치(바닥)</v>
          </cell>
          <cell r="F55" t="str">
            <v>1.2T H.L W:50*30</v>
          </cell>
          <cell r="G55" t="str">
            <v>M</v>
          </cell>
          <cell r="H55">
            <v>4084</v>
          </cell>
          <cell r="I55">
            <v>6340</v>
          </cell>
          <cell r="J55">
            <v>7</v>
          </cell>
          <cell r="K55">
            <v>10431</v>
          </cell>
        </row>
        <row r="56">
          <cell r="C56" t="str">
            <v>91KN0098</v>
          </cell>
          <cell r="D56" t="str">
            <v>품셈-53</v>
          </cell>
          <cell r="E56" t="str">
            <v>스텐레스사다리/옥상점검</v>
          </cell>
          <cell r="F56" t="str">
            <v>450*5950</v>
          </cell>
          <cell r="G56" t="str">
            <v>EA</v>
          </cell>
          <cell r="H56">
            <v>169989</v>
          </cell>
          <cell r="I56">
            <v>212486</v>
          </cell>
          <cell r="J56">
            <v>276</v>
          </cell>
          <cell r="K56">
            <v>382751</v>
          </cell>
        </row>
        <row r="57">
          <cell r="C57" t="str">
            <v>91KR0010</v>
          </cell>
          <cell r="D57" t="str">
            <v>품셈-54</v>
          </cell>
          <cell r="E57" t="str">
            <v>천정점검구</v>
          </cell>
          <cell r="F57" t="str">
            <v>AL몰딩 450*450</v>
          </cell>
          <cell r="G57" t="str">
            <v>EA</v>
          </cell>
          <cell r="H57">
            <v>6331</v>
          </cell>
          <cell r="I57">
            <v>3163</v>
          </cell>
          <cell r="J57">
            <v>0</v>
          </cell>
          <cell r="K57">
            <v>9494</v>
          </cell>
        </row>
        <row r="58">
          <cell r="C58" t="str">
            <v>91KV0068</v>
          </cell>
          <cell r="D58" t="str">
            <v>품셈-55</v>
          </cell>
          <cell r="E58" t="str">
            <v>철재계단설치</v>
          </cell>
          <cell r="F58" t="str">
            <v>1200*4150</v>
          </cell>
          <cell r="G58" t="str">
            <v>개소</v>
          </cell>
          <cell r="H58">
            <v>393017</v>
          </cell>
          <cell r="I58">
            <v>1799066</v>
          </cell>
          <cell r="J58">
            <v>2204</v>
          </cell>
          <cell r="K58">
            <v>2194287</v>
          </cell>
        </row>
        <row r="59">
          <cell r="C59" t="str">
            <v>91KX0010</v>
          </cell>
          <cell r="D59" t="str">
            <v>품셈-56</v>
          </cell>
          <cell r="E59" t="str">
            <v>잡철물제작설치(철재)</v>
          </cell>
          <cell r="F59" t="str">
            <v>간단</v>
          </cell>
          <cell r="G59" t="str">
            <v>TON</v>
          </cell>
          <cell r="H59">
            <v>115046</v>
          </cell>
          <cell r="I59">
            <v>1967464</v>
          </cell>
          <cell r="J59">
            <v>2562</v>
          </cell>
          <cell r="K59">
            <v>2085072</v>
          </cell>
        </row>
        <row r="60">
          <cell r="C60" t="str">
            <v>91KX0020</v>
          </cell>
          <cell r="D60" t="str">
            <v>품셈-57</v>
          </cell>
          <cell r="E60" t="str">
            <v>잡철물제작설치(철재)</v>
          </cell>
          <cell r="F60" t="str">
            <v>보통</v>
          </cell>
          <cell r="G60" t="str">
            <v>TON</v>
          </cell>
          <cell r="H60">
            <v>138055</v>
          </cell>
          <cell r="I60">
            <v>2360956</v>
          </cell>
          <cell r="J60">
            <v>3074</v>
          </cell>
          <cell r="K60">
            <v>2502085</v>
          </cell>
        </row>
        <row r="61">
          <cell r="C61" t="str">
            <v>91KY0010</v>
          </cell>
          <cell r="D61" t="str">
            <v>품셈-58</v>
          </cell>
          <cell r="E61" t="str">
            <v>잡철물제작설치(스텐)</v>
          </cell>
          <cell r="F61" t="str">
            <v>간단</v>
          </cell>
          <cell r="G61" t="str">
            <v>TON</v>
          </cell>
          <cell r="H61">
            <v>165866</v>
          </cell>
          <cell r="I61">
            <v>1967464</v>
          </cell>
          <cell r="J61">
            <v>2562</v>
          </cell>
          <cell r="K61">
            <v>2135892</v>
          </cell>
        </row>
        <row r="62">
          <cell r="C62" t="str">
            <v>91KY0040</v>
          </cell>
          <cell r="D62" t="str">
            <v>품셈-59</v>
          </cell>
          <cell r="E62" t="str">
            <v>잡철물제작비(스텐)</v>
          </cell>
          <cell r="F62" t="str">
            <v>간단</v>
          </cell>
          <cell r="G62" t="str">
            <v>TON</v>
          </cell>
          <cell r="H62">
            <v>137894</v>
          </cell>
          <cell r="I62">
            <v>1564352</v>
          </cell>
          <cell r="J62">
            <v>2178</v>
          </cell>
          <cell r="K62">
            <v>1704424</v>
          </cell>
        </row>
        <row r="63">
          <cell r="C63" t="str">
            <v>91KZ0010</v>
          </cell>
          <cell r="D63" t="str">
            <v>품셈-60</v>
          </cell>
          <cell r="E63" t="str">
            <v>난간 설치비</v>
          </cell>
          <cell r="F63" t="str">
            <v>스텐레스제</v>
          </cell>
          <cell r="G63" t="str">
            <v>TON</v>
          </cell>
          <cell r="H63">
            <v>72974</v>
          </cell>
          <cell r="I63">
            <v>1513190</v>
          </cell>
          <cell r="J63">
            <v>383</v>
          </cell>
          <cell r="K63">
            <v>1586547</v>
          </cell>
        </row>
        <row r="64">
          <cell r="C64" t="str">
            <v>91LB0050</v>
          </cell>
          <cell r="D64" t="str">
            <v>품셈-61</v>
          </cell>
          <cell r="E64" t="str">
            <v>시멘트몰탈</v>
          </cell>
          <cell r="F64" t="str">
            <v>내벽18MM</v>
          </cell>
          <cell r="G64" t="str">
            <v>M2</v>
          </cell>
          <cell r="H64">
            <v>0</v>
          </cell>
          <cell r="I64">
            <v>11547</v>
          </cell>
          <cell r="J64">
            <v>0</v>
          </cell>
          <cell r="K64">
            <v>11547</v>
          </cell>
        </row>
        <row r="65">
          <cell r="C65" t="str">
            <v>91LB0080</v>
          </cell>
          <cell r="D65" t="str">
            <v>품셈-62</v>
          </cell>
          <cell r="E65" t="str">
            <v>시멘트몰탈</v>
          </cell>
          <cell r="F65" t="str">
            <v>외벽15MM</v>
          </cell>
          <cell r="G65" t="str">
            <v>M2</v>
          </cell>
          <cell r="H65">
            <v>0</v>
          </cell>
          <cell r="I65">
            <v>7106</v>
          </cell>
          <cell r="J65">
            <v>0</v>
          </cell>
          <cell r="K65">
            <v>7106</v>
          </cell>
        </row>
        <row r="66">
          <cell r="C66" t="str">
            <v>91LC0020</v>
          </cell>
          <cell r="D66" t="str">
            <v>품셈-63</v>
          </cell>
          <cell r="E66" t="str">
            <v>시멘트몰탈</v>
          </cell>
          <cell r="F66" t="str">
            <v>천정15MM</v>
          </cell>
          <cell r="G66" t="str">
            <v>M2</v>
          </cell>
          <cell r="H66">
            <v>0</v>
          </cell>
          <cell r="I66">
            <v>14212</v>
          </cell>
          <cell r="J66">
            <v>0</v>
          </cell>
          <cell r="K66">
            <v>14212</v>
          </cell>
        </row>
        <row r="67">
          <cell r="C67" t="str">
            <v>91LJ0010</v>
          </cell>
          <cell r="D67" t="str">
            <v>품셈-64</v>
          </cell>
          <cell r="E67" t="str">
            <v>쇠흙손마감</v>
          </cell>
          <cell r="F67" t="str">
            <v/>
          </cell>
          <cell r="G67" t="str">
            <v>M2</v>
          </cell>
          <cell r="H67">
            <v>0</v>
          </cell>
          <cell r="I67">
            <v>2723</v>
          </cell>
          <cell r="J67">
            <v>0</v>
          </cell>
          <cell r="K67">
            <v>2723</v>
          </cell>
        </row>
        <row r="68">
          <cell r="C68" t="str">
            <v>91LJ0060</v>
          </cell>
          <cell r="D68" t="str">
            <v>품셈-65</v>
          </cell>
          <cell r="E68" t="str">
            <v>콘크리트면처리</v>
          </cell>
          <cell r="F68" t="str">
            <v/>
          </cell>
          <cell r="G68" t="str">
            <v>M2</v>
          </cell>
          <cell r="H68">
            <v>41</v>
          </cell>
          <cell r="I68">
            <v>3084</v>
          </cell>
          <cell r="J68">
            <v>0</v>
          </cell>
          <cell r="K68">
            <v>3125</v>
          </cell>
        </row>
        <row r="69">
          <cell r="C69" t="str">
            <v>91LL0010</v>
          </cell>
          <cell r="D69" t="str">
            <v>품셈-66</v>
          </cell>
          <cell r="E69" t="str">
            <v>창틀주위충진몰탈</v>
          </cell>
          <cell r="F69" t="str">
            <v/>
          </cell>
          <cell r="G69" t="str">
            <v>M</v>
          </cell>
          <cell r="H69">
            <v>0</v>
          </cell>
          <cell r="I69">
            <v>1281</v>
          </cell>
          <cell r="J69">
            <v>0</v>
          </cell>
          <cell r="K69">
            <v>1281</v>
          </cell>
        </row>
        <row r="70">
          <cell r="C70" t="str">
            <v>91M0X001</v>
          </cell>
          <cell r="D70" t="str">
            <v>품셈-67</v>
          </cell>
          <cell r="E70" t="str">
            <v>AW  - 1</v>
          </cell>
          <cell r="F70" t="str">
            <v xml:space="preserve">  3.600* 1.500</v>
          </cell>
          <cell r="G70" t="str">
            <v>EA</v>
          </cell>
          <cell r="H70">
            <v>515160</v>
          </cell>
          <cell r="I70">
            <v>0</v>
          </cell>
          <cell r="J70">
            <v>0</v>
          </cell>
          <cell r="K70">
            <v>515160</v>
          </cell>
        </row>
        <row r="71">
          <cell r="C71" t="str">
            <v>91M0X002</v>
          </cell>
          <cell r="D71" t="str">
            <v>품셈-68</v>
          </cell>
          <cell r="E71" t="str">
            <v>AW  - 2</v>
          </cell>
          <cell r="F71" t="str">
            <v xml:space="preserve">  1.800* 1.500</v>
          </cell>
          <cell r="G71" t="str">
            <v>EA</v>
          </cell>
          <cell r="H71">
            <v>257580</v>
          </cell>
          <cell r="I71">
            <v>0</v>
          </cell>
          <cell r="J71">
            <v>0</v>
          </cell>
          <cell r="K71">
            <v>257580</v>
          </cell>
        </row>
        <row r="72">
          <cell r="C72" t="str">
            <v>91M0X003</v>
          </cell>
          <cell r="D72" t="str">
            <v>품셈-69</v>
          </cell>
          <cell r="E72" t="str">
            <v>AW  - 3</v>
          </cell>
          <cell r="F72" t="str">
            <v xml:space="preserve">  5.400* 0.900</v>
          </cell>
          <cell r="G72" t="str">
            <v>EA</v>
          </cell>
          <cell r="H72">
            <v>266976</v>
          </cell>
          <cell r="I72">
            <v>0</v>
          </cell>
          <cell r="J72">
            <v>0</v>
          </cell>
          <cell r="K72">
            <v>266976</v>
          </cell>
        </row>
        <row r="73">
          <cell r="C73" t="str">
            <v>91M0X004</v>
          </cell>
          <cell r="D73" t="str">
            <v>품셈-70</v>
          </cell>
          <cell r="E73" t="str">
            <v>AW  - 4</v>
          </cell>
          <cell r="F73" t="str">
            <v xml:space="preserve">  3.600* 0.900</v>
          </cell>
          <cell r="G73" t="str">
            <v>EA</v>
          </cell>
          <cell r="H73">
            <v>184518</v>
          </cell>
          <cell r="I73">
            <v>0</v>
          </cell>
          <cell r="J73">
            <v>0</v>
          </cell>
          <cell r="K73">
            <v>184518</v>
          </cell>
        </row>
        <row r="74">
          <cell r="C74" t="str">
            <v>91M0X005</v>
          </cell>
          <cell r="D74" t="str">
            <v>품셈-71</v>
          </cell>
          <cell r="E74" t="str">
            <v>AW  - 5</v>
          </cell>
          <cell r="F74" t="str">
            <v xml:space="preserve">  3.600* 1.500</v>
          </cell>
          <cell r="G74" t="str">
            <v>EA</v>
          </cell>
          <cell r="H74">
            <v>274860</v>
          </cell>
          <cell r="I74">
            <v>0</v>
          </cell>
          <cell r="J74">
            <v>0</v>
          </cell>
          <cell r="K74">
            <v>274860</v>
          </cell>
        </row>
        <row r="75">
          <cell r="C75" t="str">
            <v>91M0X007</v>
          </cell>
          <cell r="D75" t="str">
            <v>품셈-72</v>
          </cell>
          <cell r="E75" t="str">
            <v>AW  - 6</v>
          </cell>
          <cell r="F75" t="str">
            <v xml:space="preserve">  3.600* 1.500</v>
          </cell>
          <cell r="G75" t="str">
            <v>EA</v>
          </cell>
          <cell r="H75">
            <v>274860</v>
          </cell>
          <cell r="I75">
            <v>0</v>
          </cell>
          <cell r="J75">
            <v>0</v>
          </cell>
          <cell r="K75">
            <v>274860</v>
          </cell>
        </row>
        <row r="76">
          <cell r="C76" t="str">
            <v>91M0X009</v>
          </cell>
          <cell r="D76" t="str">
            <v>품셈-73</v>
          </cell>
          <cell r="E76" t="str">
            <v>AW  - 7</v>
          </cell>
          <cell r="F76" t="str">
            <v xml:space="preserve">  0.600* 0.600</v>
          </cell>
          <cell r="G76" t="str">
            <v>EA</v>
          </cell>
          <cell r="H76">
            <v>18324</v>
          </cell>
          <cell r="I76">
            <v>0</v>
          </cell>
          <cell r="J76">
            <v>0</v>
          </cell>
          <cell r="K76">
            <v>18324</v>
          </cell>
        </row>
        <row r="77">
          <cell r="C77" t="str">
            <v>91M0X011</v>
          </cell>
          <cell r="D77" t="str">
            <v>품셈-74</v>
          </cell>
          <cell r="E77" t="str">
            <v>AW  - 5A</v>
          </cell>
          <cell r="F77" t="str">
            <v xml:space="preserve">  2.400* 1.500</v>
          </cell>
          <cell r="G77" t="str">
            <v>EA</v>
          </cell>
          <cell r="H77">
            <v>183240</v>
          </cell>
          <cell r="I77">
            <v>0</v>
          </cell>
          <cell r="J77">
            <v>0</v>
          </cell>
          <cell r="K77">
            <v>183240</v>
          </cell>
        </row>
        <row r="78">
          <cell r="C78" t="str">
            <v>91M0X013</v>
          </cell>
          <cell r="D78" t="str">
            <v>품셈-75</v>
          </cell>
          <cell r="E78" t="str">
            <v>AW  - 6A</v>
          </cell>
          <cell r="F78" t="str">
            <v xml:space="preserve">  2.400* 1.500</v>
          </cell>
          <cell r="G78" t="str">
            <v>EA</v>
          </cell>
          <cell r="H78">
            <v>183240</v>
          </cell>
          <cell r="I78">
            <v>0</v>
          </cell>
          <cell r="J78">
            <v>0</v>
          </cell>
          <cell r="K78">
            <v>183240</v>
          </cell>
        </row>
        <row r="79">
          <cell r="C79" t="str">
            <v>91M0X014</v>
          </cell>
          <cell r="D79" t="str">
            <v>품셈-76</v>
          </cell>
          <cell r="E79" t="str">
            <v>ALS - 1</v>
          </cell>
          <cell r="F79" t="str">
            <v xml:space="preserve">  3.000* 3.000</v>
          </cell>
          <cell r="G79" t="str">
            <v>EA</v>
          </cell>
          <cell r="H79">
            <v>183240</v>
          </cell>
          <cell r="I79">
            <v>0</v>
          </cell>
          <cell r="J79">
            <v>0</v>
          </cell>
          <cell r="K79">
            <v>183240</v>
          </cell>
        </row>
        <row r="80">
          <cell r="C80" t="str">
            <v>91M0X015</v>
          </cell>
          <cell r="D80" t="str">
            <v>품셈-77</v>
          </cell>
          <cell r="E80" t="str">
            <v>LW  - 1</v>
          </cell>
          <cell r="F80" t="str">
            <v xml:space="preserve">  0.400* 0.400</v>
          </cell>
          <cell r="G80" t="str">
            <v>EA</v>
          </cell>
          <cell r="H80">
            <v>8144</v>
          </cell>
          <cell r="I80">
            <v>0</v>
          </cell>
          <cell r="J80">
            <v>0</v>
          </cell>
          <cell r="K80">
            <v>8144</v>
          </cell>
        </row>
        <row r="81">
          <cell r="C81" t="str">
            <v>91M0X016</v>
          </cell>
          <cell r="D81" t="str">
            <v>품셈-78</v>
          </cell>
          <cell r="E81" t="str">
            <v>SD  - 1</v>
          </cell>
          <cell r="F81" t="str">
            <v xml:space="preserve">  0.900* 2.100</v>
          </cell>
          <cell r="G81" t="str">
            <v>EA</v>
          </cell>
          <cell r="H81">
            <v>91999</v>
          </cell>
          <cell r="I81">
            <v>73647</v>
          </cell>
          <cell r="J81">
            <v>0</v>
          </cell>
          <cell r="K81">
            <v>165646</v>
          </cell>
        </row>
        <row r="82">
          <cell r="C82" t="str">
            <v>91M0X017</v>
          </cell>
          <cell r="D82" t="str">
            <v>품셈-79</v>
          </cell>
          <cell r="E82" t="str">
            <v>SD  - 1A</v>
          </cell>
          <cell r="F82" t="str">
            <v xml:space="preserve">  0.900* 2.000</v>
          </cell>
          <cell r="G82" t="str">
            <v>EA</v>
          </cell>
          <cell r="H82">
            <v>87618</v>
          </cell>
          <cell r="I82">
            <v>70984</v>
          </cell>
          <cell r="J82">
            <v>0</v>
          </cell>
          <cell r="K82">
            <v>158602</v>
          </cell>
        </row>
        <row r="83">
          <cell r="C83" t="str">
            <v>91M0X018</v>
          </cell>
          <cell r="D83" t="str">
            <v>품셈-80</v>
          </cell>
          <cell r="E83" t="str">
            <v>SD  - 2</v>
          </cell>
          <cell r="F83" t="str">
            <v xml:space="preserve">  1.000* 2.100</v>
          </cell>
          <cell r="G83" t="str">
            <v>EA</v>
          </cell>
          <cell r="H83">
            <v>102221</v>
          </cell>
          <cell r="I83">
            <v>75857</v>
          </cell>
          <cell r="J83">
            <v>0</v>
          </cell>
          <cell r="K83">
            <v>178078</v>
          </cell>
        </row>
        <row r="84">
          <cell r="C84" t="str">
            <v>91M0X019</v>
          </cell>
          <cell r="D84" t="str">
            <v>품셈-81</v>
          </cell>
          <cell r="E84" t="str">
            <v>SD  - 2A</v>
          </cell>
          <cell r="F84" t="str">
            <v xml:space="preserve">  1.000* 2.000</v>
          </cell>
          <cell r="G84" t="str">
            <v>EA</v>
          </cell>
          <cell r="H84">
            <v>97354</v>
          </cell>
          <cell r="I84">
            <v>73647</v>
          </cell>
          <cell r="J84">
            <v>0</v>
          </cell>
          <cell r="K84">
            <v>171001</v>
          </cell>
        </row>
        <row r="85">
          <cell r="C85" t="str">
            <v>91M0X020</v>
          </cell>
          <cell r="D85" t="str">
            <v>품셈-82</v>
          </cell>
          <cell r="E85" t="str">
            <v>SD  - 3</v>
          </cell>
          <cell r="F85" t="str">
            <v xml:space="preserve">  2.000* 2.400</v>
          </cell>
          <cell r="G85" t="str">
            <v>EA</v>
          </cell>
          <cell r="H85">
            <v>233649</v>
          </cell>
          <cell r="I85">
            <v>143556</v>
          </cell>
          <cell r="J85">
            <v>0</v>
          </cell>
          <cell r="K85">
            <v>377205</v>
          </cell>
        </row>
        <row r="86">
          <cell r="C86" t="str">
            <v>91M0X021</v>
          </cell>
          <cell r="D86" t="str">
            <v>품셈-83</v>
          </cell>
          <cell r="E86" t="str">
            <v>SD  - 3A</v>
          </cell>
          <cell r="F86" t="str">
            <v xml:space="preserve">  2.000* 2.100</v>
          </cell>
          <cell r="G86" t="str">
            <v>EA</v>
          </cell>
          <cell r="H86">
            <v>204443</v>
          </cell>
          <cell r="I86">
            <v>133812</v>
          </cell>
          <cell r="J86">
            <v>0</v>
          </cell>
          <cell r="K86">
            <v>338255</v>
          </cell>
        </row>
        <row r="87">
          <cell r="C87" t="str">
            <v>91M0X022</v>
          </cell>
          <cell r="D87" t="str">
            <v>품셈-84</v>
          </cell>
          <cell r="E87" t="str">
            <v>SSD - 1</v>
          </cell>
          <cell r="F87" t="str">
            <v xml:space="preserve">  2.000* 3.000</v>
          </cell>
          <cell r="G87" t="str">
            <v>EA</v>
          </cell>
          <cell r="H87">
            <v>244000</v>
          </cell>
          <cell r="I87">
            <v>0</v>
          </cell>
          <cell r="J87">
            <v>0</v>
          </cell>
          <cell r="K87">
            <v>244000</v>
          </cell>
        </row>
        <row r="88">
          <cell r="C88" t="str">
            <v>91MB0010</v>
          </cell>
          <cell r="D88" t="str">
            <v>품셈-85</v>
          </cell>
          <cell r="E88" t="str">
            <v>후로아힌지달기</v>
          </cell>
          <cell r="F88" t="str">
            <v/>
          </cell>
          <cell r="G88" t="str">
            <v>EA</v>
          </cell>
          <cell r="H88">
            <v>224</v>
          </cell>
          <cell r="I88">
            <v>7485</v>
          </cell>
          <cell r="J88">
            <v>0</v>
          </cell>
          <cell r="K88">
            <v>7709</v>
          </cell>
        </row>
        <row r="89">
          <cell r="C89" t="str">
            <v>91MB0020</v>
          </cell>
          <cell r="D89" t="str">
            <v>품셈-86</v>
          </cell>
          <cell r="E89" t="str">
            <v>도아체크달기</v>
          </cell>
          <cell r="F89" t="str">
            <v/>
          </cell>
          <cell r="G89" t="str">
            <v>EA</v>
          </cell>
          <cell r="H89">
            <v>146</v>
          </cell>
          <cell r="I89">
            <v>4875</v>
          </cell>
          <cell r="J89">
            <v>0</v>
          </cell>
          <cell r="K89">
            <v>5021</v>
          </cell>
        </row>
        <row r="90">
          <cell r="C90" t="str">
            <v>91MB0030</v>
          </cell>
          <cell r="D90" t="str">
            <v>품셈-87</v>
          </cell>
          <cell r="E90" t="str">
            <v>도아록달기</v>
          </cell>
          <cell r="F90" t="str">
            <v/>
          </cell>
          <cell r="G90" t="str">
            <v>EA</v>
          </cell>
          <cell r="H90">
            <v>18</v>
          </cell>
          <cell r="I90">
            <v>623</v>
          </cell>
          <cell r="J90">
            <v>0</v>
          </cell>
          <cell r="K90">
            <v>641</v>
          </cell>
        </row>
        <row r="91">
          <cell r="C91" t="str">
            <v>91NA0060</v>
          </cell>
          <cell r="D91" t="str">
            <v>품셈-88</v>
          </cell>
          <cell r="E91" t="str">
            <v>유리끼우고닦기</v>
          </cell>
          <cell r="F91" t="str">
            <v>5MM이하(AL)</v>
          </cell>
          <cell r="G91" t="str">
            <v>M2</v>
          </cell>
          <cell r="H91">
            <v>63</v>
          </cell>
          <cell r="I91">
            <v>10372</v>
          </cell>
          <cell r="J91">
            <v>0</v>
          </cell>
          <cell r="K91">
            <v>10435</v>
          </cell>
        </row>
        <row r="92">
          <cell r="C92" t="str">
            <v>91NA0070</v>
          </cell>
          <cell r="D92" t="str">
            <v>품셈-89</v>
          </cell>
          <cell r="E92" t="str">
            <v>유리끼우고닦기</v>
          </cell>
          <cell r="F92" t="str">
            <v>10MM미만</v>
          </cell>
          <cell r="G92" t="str">
            <v>M2</v>
          </cell>
          <cell r="H92">
            <v>63</v>
          </cell>
          <cell r="I92">
            <v>20550</v>
          </cell>
          <cell r="J92">
            <v>0</v>
          </cell>
          <cell r="K92">
            <v>20613</v>
          </cell>
        </row>
        <row r="93">
          <cell r="C93" t="str">
            <v>91NA0080</v>
          </cell>
          <cell r="D93" t="str">
            <v>품셈-90</v>
          </cell>
          <cell r="E93" t="str">
            <v>유리끼우고닦기</v>
          </cell>
          <cell r="F93" t="str">
            <v>10MM이상</v>
          </cell>
          <cell r="G93" t="str">
            <v>M2</v>
          </cell>
          <cell r="H93">
            <v>63</v>
          </cell>
          <cell r="I93">
            <v>28467</v>
          </cell>
          <cell r="J93">
            <v>0</v>
          </cell>
          <cell r="K93">
            <v>28530</v>
          </cell>
        </row>
        <row r="94">
          <cell r="C94" t="str">
            <v>91NA0090</v>
          </cell>
          <cell r="D94" t="str">
            <v>품셈-91</v>
          </cell>
          <cell r="E94" t="str">
            <v>유리끼우고닦기</v>
          </cell>
          <cell r="F94" t="str">
            <v>복층유리 12MM</v>
          </cell>
          <cell r="G94" t="str">
            <v>M2</v>
          </cell>
          <cell r="H94">
            <v>63</v>
          </cell>
          <cell r="I94">
            <v>14330</v>
          </cell>
          <cell r="J94">
            <v>0</v>
          </cell>
          <cell r="K94">
            <v>14393</v>
          </cell>
        </row>
        <row r="95">
          <cell r="C95" t="str">
            <v>91NC0010</v>
          </cell>
          <cell r="D95" t="str">
            <v>품셈-92</v>
          </cell>
          <cell r="E95" t="str">
            <v>복층유리코킹</v>
          </cell>
          <cell r="F95" t="str">
            <v>△ 5*5</v>
          </cell>
          <cell r="G95" t="str">
            <v>M</v>
          </cell>
          <cell r="H95">
            <v>188</v>
          </cell>
          <cell r="I95">
            <v>0</v>
          </cell>
          <cell r="J95">
            <v>0</v>
          </cell>
          <cell r="K95">
            <v>188</v>
          </cell>
        </row>
        <row r="96">
          <cell r="C96" t="str">
            <v>91NC0018</v>
          </cell>
          <cell r="D96" t="str">
            <v>품셈-93</v>
          </cell>
          <cell r="E96" t="str">
            <v>일반유리코킹</v>
          </cell>
          <cell r="F96" t="str">
            <v>△ 5*5</v>
          </cell>
          <cell r="G96" t="str">
            <v>M</v>
          </cell>
          <cell r="H96">
            <v>188</v>
          </cell>
          <cell r="I96">
            <v>1962</v>
          </cell>
          <cell r="J96">
            <v>0</v>
          </cell>
          <cell r="K96">
            <v>2150</v>
          </cell>
        </row>
        <row r="97">
          <cell r="C97" t="str">
            <v>91ND0010</v>
          </cell>
          <cell r="D97" t="str">
            <v>품셈-94</v>
          </cell>
          <cell r="E97" t="str">
            <v>방습거울</v>
          </cell>
          <cell r="F97" t="str">
            <v>5MM</v>
          </cell>
          <cell r="G97" t="str">
            <v>M2</v>
          </cell>
          <cell r="H97">
            <v>26722</v>
          </cell>
          <cell r="I97">
            <v>11979</v>
          </cell>
          <cell r="J97">
            <v>0</v>
          </cell>
          <cell r="K97">
            <v>38701</v>
          </cell>
        </row>
        <row r="98">
          <cell r="C98" t="str">
            <v>91OA0020</v>
          </cell>
          <cell r="D98" t="str">
            <v>품셈-95</v>
          </cell>
          <cell r="E98" t="str">
            <v>바탕만들기</v>
          </cell>
          <cell r="F98" t="str">
            <v>몰탈면 벽면</v>
          </cell>
          <cell r="G98" t="str">
            <v>M2</v>
          </cell>
          <cell r="H98">
            <v>98</v>
          </cell>
          <cell r="I98">
            <v>640</v>
          </cell>
          <cell r="J98">
            <v>0</v>
          </cell>
          <cell r="K98">
            <v>738</v>
          </cell>
        </row>
        <row r="99">
          <cell r="C99" t="str">
            <v>91OA0030</v>
          </cell>
          <cell r="D99" t="str">
            <v>품셈-96</v>
          </cell>
          <cell r="E99" t="str">
            <v>바탕만들기</v>
          </cell>
          <cell r="F99" t="str">
            <v>몰탈면 천정면</v>
          </cell>
          <cell r="G99" t="str">
            <v>M2</v>
          </cell>
          <cell r="H99">
            <v>100</v>
          </cell>
          <cell r="I99">
            <v>768</v>
          </cell>
          <cell r="J99">
            <v>0</v>
          </cell>
          <cell r="K99">
            <v>868</v>
          </cell>
        </row>
        <row r="100">
          <cell r="C100" t="str">
            <v>91OA0040</v>
          </cell>
          <cell r="D100" t="str">
            <v>품셈-97</v>
          </cell>
          <cell r="E100" t="str">
            <v>바탕만들기</v>
          </cell>
          <cell r="F100" t="str">
            <v>철재면</v>
          </cell>
          <cell r="G100" t="str">
            <v>M2</v>
          </cell>
          <cell r="H100">
            <v>63</v>
          </cell>
          <cell r="I100">
            <v>800</v>
          </cell>
          <cell r="J100">
            <v>0</v>
          </cell>
          <cell r="K100">
            <v>863</v>
          </cell>
        </row>
        <row r="101">
          <cell r="C101" t="str">
            <v>91OB0010</v>
          </cell>
          <cell r="D101" t="str">
            <v>품셈-98</v>
          </cell>
          <cell r="E101" t="str">
            <v>수성페인트</v>
          </cell>
          <cell r="F101" t="str">
            <v>내벽3회</v>
          </cell>
          <cell r="G101" t="str">
            <v>M2</v>
          </cell>
          <cell r="H101">
            <v>888</v>
          </cell>
          <cell r="I101">
            <v>3682</v>
          </cell>
          <cell r="J101">
            <v>0</v>
          </cell>
          <cell r="K101">
            <v>4570</v>
          </cell>
        </row>
        <row r="102">
          <cell r="C102" t="str">
            <v>91OB0030</v>
          </cell>
          <cell r="D102" t="str">
            <v>품셈-99</v>
          </cell>
          <cell r="E102" t="str">
            <v>수성페인트</v>
          </cell>
          <cell r="F102" t="str">
            <v>내부천정3회</v>
          </cell>
          <cell r="G102" t="str">
            <v>M2</v>
          </cell>
          <cell r="H102">
            <v>1039</v>
          </cell>
          <cell r="I102">
            <v>4418</v>
          </cell>
          <cell r="J102">
            <v>0</v>
          </cell>
          <cell r="K102">
            <v>5457</v>
          </cell>
        </row>
        <row r="103">
          <cell r="C103" t="str">
            <v>91OB0100</v>
          </cell>
          <cell r="D103" t="str">
            <v>품셈-100</v>
          </cell>
          <cell r="E103" t="str">
            <v>수성페인트</v>
          </cell>
          <cell r="F103" t="str">
            <v>외부천정3회</v>
          </cell>
          <cell r="G103" t="str">
            <v>M2</v>
          </cell>
          <cell r="H103">
            <v>1226</v>
          </cell>
          <cell r="I103">
            <v>4418</v>
          </cell>
          <cell r="J103">
            <v>0</v>
          </cell>
          <cell r="K103">
            <v>5644</v>
          </cell>
        </row>
        <row r="104">
          <cell r="C104" t="str">
            <v>91OC0010</v>
          </cell>
          <cell r="D104" t="str">
            <v>품셈-101</v>
          </cell>
          <cell r="E104" t="str">
            <v>조합페인트</v>
          </cell>
          <cell r="F104" t="str">
            <v>철재면2회칠 붓칠</v>
          </cell>
          <cell r="G104" t="str">
            <v>M2</v>
          </cell>
          <cell r="H104">
            <v>745</v>
          </cell>
          <cell r="I104">
            <v>2455</v>
          </cell>
          <cell r="J104">
            <v>0</v>
          </cell>
          <cell r="K104">
            <v>3200</v>
          </cell>
        </row>
        <row r="105">
          <cell r="C105" t="str">
            <v>91OD0010</v>
          </cell>
          <cell r="D105" t="str">
            <v>품셈-102</v>
          </cell>
          <cell r="E105" t="str">
            <v>방청페인트</v>
          </cell>
          <cell r="F105" t="str">
            <v>철부1회 붓칠</v>
          </cell>
          <cell r="G105" t="str">
            <v>M2</v>
          </cell>
          <cell r="H105">
            <v>431</v>
          </cell>
          <cell r="I105">
            <v>1814</v>
          </cell>
          <cell r="J105">
            <v>0</v>
          </cell>
          <cell r="K105">
            <v>2245</v>
          </cell>
        </row>
        <row r="106">
          <cell r="C106" t="str">
            <v>91OJ0020</v>
          </cell>
          <cell r="D106" t="str">
            <v>품셈-103</v>
          </cell>
          <cell r="E106" t="str">
            <v>내산페인트</v>
          </cell>
          <cell r="F106" t="str">
            <v>몰탈면2회,벽</v>
          </cell>
          <cell r="G106" t="str">
            <v>M2</v>
          </cell>
          <cell r="H106">
            <v>700</v>
          </cell>
          <cell r="I106">
            <v>3575</v>
          </cell>
          <cell r="J106">
            <v>0</v>
          </cell>
          <cell r="K106">
            <v>4275</v>
          </cell>
        </row>
        <row r="107">
          <cell r="C107" t="str">
            <v>91OJ0030</v>
          </cell>
          <cell r="D107" t="str">
            <v>품셈-104</v>
          </cell>
          <cell r="E107" t="str">
            <v>내산페인트</v>
          </cell>
          <cell r="F107" t="str">
            <v>몰탈면2회,천정</v>
          </cell>
          <cell r="G107" t="str">
            <v>M2</v>
          </cell>
          <cell r="H107">
            <v>784</v>
          </cell>
          <cell r="I107">
            <v>4290</v>
          </cell>
          <cell r="J107">
            <v>0</v>
          </cell>
          <cell r="K107">
            <v>5074</v>
          </cell>
        </row>
        <row r="108">
          <cell r="C108" t="str">
            <v>91OL0010</v>
          </cell>
          <cell r="D108" t="str">
            <v>품셈-105</v>
          </cell>
          <cell r="E108" t="str">
            <v>아크릴페인트</v>
          </cell>
          <cell r="F108" t="str">
            <v>걸레받이</v>
          </cell>
          <cell r="G108" t="str">
            <v>M2</v>
          </cell>
          <cell r="H108">
            <v>1249</v>
          </cell>
          <cell r="I108">
            <v>4856</v>
          </cell>
          <cell r="J108">
            <v>0</v>
          </cell>
          <cell r="K108">
            <v>6105</v>
          </cell>
        </row>
        <row r="109">
          <cell r="C109" t="str">
            <v>91ON0050</v>
          </cell>
          <cell r="D109" t="str">
            <v>품셈-106</v>
          </cell>
          <cell r="E109" t="str">
            <v>본 타 일</v>
          </cell>
          <cell r="F109" t="str">
            <v>에폭시계,벽뿜칠</v>
          </cell>
          <cell r="G109" t="str">
            <v>M2</v>
          </cell>
          <cell r="H109">
            <v>6674</v>
          </cell>
          <cell r="I109">
            <v>10353</v>
          </cell>
          <cell r="J109">
            <v>434</v>
          </cell>
          <cell r="K109">
            <v>17461</v>
          </cell>
        </row>
        <row r="110">
          <cell r="C110" t="str">
            <v>91OQ0050</v>
          </cell>
          <cell r="D110" t="str">
            <v>품셈-107</v>
          </cell>
          <cell r="E110" t="str">
            <v>방진페인트</v>
          </cell>
          <cell r="F110" t="str">
            <v>바닥3회</v>
          </cell>
          <cell r="G110" t="str">
            <v>M2</v>
          </cell>
          <cell r="H110">
            <v>3439</v>
          </cell>
          <cell r="I110">
            <v>4386</v>
          </cell>
          <cell r="J110">
            <v>0</v>
          </cell>
          <cell r="K110">
            <v>7825</v>
          </cell>
        </row>
        <row r="111">
          <cell r="C111" t="str">
            <v>91PA0040</v>
          </cell>
          <cell r="D111" t="str">
            <v>품셈-108</v>
          </cell>
          <cell r="E111" t="str">
            <v>디럭스타일붙이기</v>
          </cell>
          <cell r="F111" t="str">
            <v>3*300*300</v>
          </cell>
          <cell r="G111" t="str">
            <v>M2</v>
          </cell>
          <cell r="H111">
            <v>4616</v>
          </cell>
          <cell r="I111">
            <v>4913</v>
          </cell>
          <cell r="J111">
            <v>0</v>
          </cell>
          <cell r="K111">
            <v>9529</v>
          </cell>
        </row>
        <row r="112">
          <cell r="C112" t="str">
            <v>91PF0048</v>
          </cell>
          <cell r="D112" t="str">
            <v>품셈-109</v>
          </cell>
          <cell r="E112" t="str">
            <v>방습필름깔기</v>
          </cell>
          <cell r="F112" t="str">
            <v>바닥0.06MM*2겹</v>
          </cell>
          <cell r="G112" t="str">
            <v>M2</v>
          </cell>
          <cell r="H112">
            <v>407</v>
          </cell>
          <cell r="I112">
            <v>343</v>
          </cell>
          <cell r="J112">
            <v>0</v>
          </cell>
          <cell r="K112">
            <v>750</v>
          </cell>
        </row>
        <row r="113">
          <cell r="C113" t="str">
            <v>91PG0050</v>
          </cell>
          <cell r="D113" t="str">
            <v>품셈-110</v>
          </cell>
          <cell r="E113" t="str">
            <v>스치로폴바닥깔기</v>
          </cell>
          <cell r="F113" t="str">
            <v>80MM D0.03</v>
          </cell>
          <cell r="G113" t="str">
            <v>M2</v>
          </cell>
          <cell r="H113">
            <v>4666</v>
          </cell>
          <cell r="I113">
            <v>426</v>
          </cell>
          <cell r="J113">
            <v>0</v>
          </cell>
          <cell r="K113">
            <v>5092</v>
          </cell>
        </row>
        <row r="114">
          <cell r="C114" t="str">
            <v>91PG0150</v>
          </cell>
          <cell r="D114" t="str">
            <v>품셈-111</v>
          </cell>
          <cell r="E114" t="str">
            <v>스치로폴접착제붙임</v>
          </cell>
          <cell r="F114" t="str">
            <v>스라브밑50MM D0.03</v>
          </cell>
          <cell r="G114" t="str">
            <v>M2</v>
          </cell>
          <cell r="H114">
            <v>3954</v>
          </cell>
          <cell r="I114">
            <v>5112</v>
          </cell>
          <cell r="J114">
            <v>0</v>
          </cell>
          <cell r="K114">
            <v>9066</v>
          </cell>
        </row>
        <row r="115">
          <cell r="C115" t="str">
            <v>91PG0198</v>
          </cell>
          <cell r="D115" t="str">
            <v>품셈-112</v>
          </cell>
          <cell r="E115" t="str">
            <v>부직포깔기</v>
          </cell>
          <cell r="F115" t="str">
            <v/>
          </cell>
          <cell r="G115" t="str">
            <v>M2</v>
          </cell>
          <cell r="H115">
            <v>1150</v>
          </cell>
          <cell r="I115">
            <v>343</v>
          </cell>
          <cell r="J115">
            <v>0</v>
          </cell>
          <cell r="K115">
            <v>1493</v>
          </cell>
        </row>
        <row r="116">
          <cell r="C116" t="str">
            <v>91PM0020</v>
          </cell>
          <cell r="D116" t="str">
            <v>품셈-113</v>
          </cell>
          <cell r="E116" t="str">
            <v>흡음판설치</v>
          </cell>
          <cell r="F116" t="str">
            <v>G/W50T</v>
          </cell>
          <cell r="G116" t="str">
            <v>M2</v>
          </cell>
          <cell r="H116">
            <v>25827</v>
          </cell>
          <cell r="I116">
            <v>4260</v>
          </cell>
          <cell r="J116">
            <v>0</v>
          </cell>
          <cell r="K116">
            <v>30087</v>
          </cell>
        </row>
        <row r="117">
          <cell r="C117" t="str">
            <v>91QB0030</v>
          </cell>
          <cell r="D117" t="str">
            <v>품셈-114</v>
          </cell>
          <cell r="E117" t="str">
            <v>루프드레인설치</v>
          </cell>
          <cell r="F117" t="str">
            <v>주철 Ø100</v>
          </cell>
          <cell r="G117" t="str">
            <v>EA</v>
          </cell>
          <cell r="H117">
            <v>44657</v>
          </cell>
          <cell r="I117">
            <v>11595</v>
          </cell>
          <cell r="J117">
            <v>0</v>
          </cell>
          <cell r="K117">
            <v>56252</v>
          </cell>
        </row>
        <row r="118">
          <cell r="C118" t="str">
            <v>91QC0170</v>
          </cell>
          <cell r="D118" t="str">
            <v>품셈-115</v>
          </cell>
          <cell r="E118" t="str">
            <v>SST선홈통</v>
          </cell>
          <cell r="F118" t="str">
            <v>ø100</v>
          </cell>
          <cell r="G118" t="str">
            <v>M</v>
          </cell>
          <cell r="H118">
            <v>9906</v>
          </cell>
          <cell r="I118">
            <v>8556</v>
          </cell>
          <cell r="J118">
            <v>0</v>
          </cell>
          <cell r="K118">
            <v>18462</v>
          </cell>
        </row>
        <row r="119">
          <cell r="C119" t="str">
            <v>91SA0010</v>
          </cell>
          <cell r="D119" t="str">
            <v>품셈-116</v>
          </cell>
          <cell r="E119" t="str">
            <v>보도블록깔기</v>
          </cell>
          <cell r="F119" t="str">
            <v>300*300*6</v>
          </cell>
          <cell r="G119" t="str">
            <v>M2</v>
          </cell>
          <cell r="H119">
            <v>7871</v>
          </cell>
          <cell r="I119">
            <v>3420</v>
          </cell>
          <cell r="J119">
            <v>0</v>
          </cell>
          <cell r="K119">
            <v>11291</v>
          </cell>
        </row>
        <row r="120">
          <cell r="C120" t="str">
            <v>91SI0043</v>
          </cell>
          <cell r="D120" t="str">
            <v>품셈-117</v>
          </cell>
          <cell r="E120" t="str">
            <v>메쉬휀스</v>
          </cell>
          <cell r="F120" t="str">
            <v>H=1950 L=2000</v>
          </cell>
          <cell r="G120" t="str">
            <v>경간</v>
          </cell>
          <cell r="H120">
            <v>101152</v>
          </cell>
          <cell r="I120">
            <v>51940</v>
          </cell>
          <cell r="J120">
            <v>0</v>
          </cell>
          <cell r="K120">
            <v>153092</v>
          </cell>
        </row>
        <row r="121">
          <cell r="C121" t="str">
            <v>91SI0058</v>
          </cell>
          <cell r="D121" t="str">
            <v>품셈-118</v>
          </cell>
          <cell r="E121" t="str">
            <v>정    문</v>
          </cell>
          <cell r="F121" t="str">
            <v>H=2100 L=6000</v>
          </cell>
          <cell r="G121" t="str">
            <v>개소</v>
          </cell>
          <cell r="H121">
            <v>465802</v>
          </cell>
          <cell r="I121">
            <v>193178</v>
          </cell>
          <cell r="J121">
            <v>0</v>
          </cell>
          <cell r="K121">
            <v>658980</v>
          </cell>
        </row>
        <row r="122">
          <cell r="C122">
            <v>8</v>
          </cell>
          <cell r="D122" t="str">
            <v>품셈-119</v>
          </cell>
          <cell r="E122" t="str">
            <v>모래선별</v>
          </cell>
          <cell r="F122" t="str">
            <v>콘크리트타설용</v>
          </cell>
          <cell r="G122" t="str">
            <v>M3</v>
          </cell>
          <cell r="H122">
            <v>67</v>
          </cell>
          <cell r="I122">
            <v>144</v>
          </cell>
          <cell r="J122">
            <v>128</v>
          </cell>
          <cell r="K122">
            <v>339</v>
          </cell>
        </row>
        <row r="123">
          <cell r="C123">
            <v>9</v>
          </cell>
          <cell r="D123" t="str">
            <v>품셈-120</v>
          </cell>
          <cell r="E123" t="str">
            <v>모래운반</v>
          </cell>
          <cell r="F123" t="str">
            <v>콘크리트타설용</v>
          </cell>
          <cell r="G123" t="str">
            <v>TON</v>
          </cell>
          <cell r="H123">
            <v>8267</v>
          </cell>
          <cell r="I123">
            <v>5659</v>
          </cell>
          <cell r="J123">
            <v>7757</v>
          </cell>
          <cell r="K123">
            <v>21683</v>
          </cell>
        </row>
        <row r="124">
          <cell r="C124">
            <v>10</v>
          </cell>
          <cell r="D124" t="str">
            <v>품셈-121</v>
          </cell>
          <cell r="E124" t="str">
            <v>쇄석운반</v>
          </cell>
          <cell r="F124" t="str">
            <v>콘크리트타설용</v>
          </cell>
          <cell r="G124" t="str">
            <v>TON</v>
          </cell>
          <cell r="H124">
            <v>2933</v>
          </cell>
          <cell r="I124">
            <v>1992</v>
          </cell>
          <cell r="J124">
            <v>2833</v>
          </cell>
          <cell r="K124">
            <v>7758</v>
          </cell>
        </row>
        <row r="125">
          <cell r="C125" t="str">
            <v>91WA0003</v>
          </cell>
          <cell r="D125" t="str">
            <v>품셈-122</v>
          </cell>
          <cell r="E125" t="str">
            <v>시멘트운반</v>
          </cell>
          <cell r="F125" t="str">
            <v>콘크리트타설용</v>
          </cell>
          <cell r="G125" t="str">
            <v>TON</v>
          </cell>
          <cell r="H125">
            <v>154</v>
          </cell>
          <cell r="I125">
            <v>1116</v>
          </cell>
          <cell r="J125">
            <v>15481</v>
          </cell>
          <cell r="K125">
            <v>16751</v>
          </cell>
        </row>
        <row r="126">
          <cell r="C126" t="str">
            <v>91WA0004</v>
          </cell>
          <cell r="D126" t="str">
            <v>품셈-123</v>
          </cell>
          <cell r="E126" t="str">
            <v>철근및잡철물운반</v>
          </cell>
          <cell r="G126" t="str">
            <v>TON</v>
          </cell>
          <cell r="H126">
            <v>154</v>
          </cell>
          <cell r="I126">
            <v>1116</v>
          </cell>
          <cell r="J126">
            <v>14352</v>
          </cell>
          <cell r="K126">
            <v>15622</v>
          </cell>
        </row>
        <row r="138">
          <cell r="C138" t="str">
            <v>End Of File</v>
          </cell>
        </row>
        <row r="139">
          <cell r="C139" t="str">
            <v>마지막열은 지우지 마시오</v>
          </cell>
        </row>
      </sheetData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공사비예산서"/>
      <sheetName val="#1_공사비총괄표"/>
      <sheetName val="1변전소-원가"/>
      <sheetName val="2변전소-원가"/>
      <sheetName val="3변전소-원가"/>
      <sheetName val="#1-공종별집계표1"/>
      <sheetName val="#1-공종별집계표2"/>
      <sheetName val="#1_내역서"/>
      <sheetName val="#1_TR기초내역"/>
      <sheetName val="#1_발전기기초내역"/>
      <sheetName val="TR기초내역-할증NO!"/>
      <sheetName val="발전기기초내역-할증NO!"/>
      <sheetName val="#1_일위대가목록"/>
      <sheetName val="#1_일위대가"/>
      <sheetName val="별표총괄-1"/>
      <sheetName val="#2-공종별집계표1"/>
      <sheetName val="#2-공종별집계표2"/>
      <sheetName val="#2_내역서"/>
      <sheetName val="#3-공종별집계표1"/>
      <sheetName val="#3-공종별집계표2"/>
      <sheetName val="#3_내역서"/>
      <sheetName val="#1_단가조사표"/>
      <sheetName val="#2_단가조사표"/>
      <sheetName val="#3_단가조사표"/>
      <sheetName val="중기부표-1"/>
      <sheetName val="중기계산-1"/>
      <sheetName val="#2_일위대가목록"/>
      <sheetName val="#2_일위대가"/>
      <sheetName val="#3_일위대가목록"/>
      <sheetName val="#3_일위대가"/>
      <sheetName val="별표총괄-2"/>
      <sheetName val="별표총괄-3"/>
      <sheetName val="중기부표-2"/>
      <sheetName val="중기계산-2"/>
      <sheetName val="중기부표-3"/>
      <sheetName val="중기계산-3"/>
      <sheetName val="#2_공사비총괄표"/>
      <sheetName val="#3_공사비총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4">
          <cell r="B4" t="str">
            <v>91BA0010</v>
          </cell>
          <cell r="C4" t="str">
            <v>품셈-1</v>
          </cell>
          <cell r="D4" t="str">
            <v>규준틀설치</v>
          </cell>
          <cell r="E4" t="str">
            <v>귀</v>
          </cell>
          <cell r="F4" t="str">
            <v>개소</v>
          </cell>
          <cell r="G4">
            <v>3464</v>
          </cell>
          <cell r="H4">
            <v>33514</v>
          </cell>
          <cell r="I4">
            <v>0</v>
          </cell>
          <cell r="J4">
            <v>36978</v>
          </cell>
        </row>
        <row r="5">
          <cell r="B5" t="str">
            <v>91BA0020</v>
          </cell>
          <cell r="C5" t="str">
            <v>품셈-2</v>
          </cell>
          <cell r="D5" t="str">
            <v>규준틀설치</v>
          </cell>
          <cell r="E5" t="str">
            <v>평</v>
          </cell>
          <cell r="F5" t="str">
            <v>개소</v>
          </cell>
          <cell r="G5">
            <v>2199</v>
          </cell>
          <cell r="H5">
            <v>19334</v>
          </cell>
          <cell r="I5">
            <v>0</v>
          </cell>
          <cell r="J5">
            <v>21533</v>
          </cell>
        </row>
        <row r="6">
          <cell r="B6" t="str">
            <v>91BB0010</v>
          </cell>
          <cell r="C6" t="str">
            <v>품셈-3</v>
          </cell>
          <cell r="D6" t="str">
            <v>내부수평비계</v>
          </cell>
          <cell r="E6" t="str">
            <v>3개월</v>
          </cell>
          <cell r="F6" t="str">
            <v>M2</v>
          </cell>
          <cell r="G6">
            <v>1216</v>
          </cell>
          <cell r="H6">
            <v>3968</v>
          </cell>
          <cell r="I6">
            <v>0</v>
          </cell>
          <cell r="J6">
            <v>5184</v>
          </cell>
        </row>
        <row r="7">
          <cell r="B7" t="str">
            <v>91BC0010</v>
          </cell>
          <cell r="C7" t="str">
            <v>품셈-4</v>
          </cell>
          <cell r="D7" t="str">
            <v>강관동바리</v>
          </cell>
          <cell r="E7" t="str">
            <v>3개월,4.2M이하</v>
          </cell>
          <cell r="F7" t="str">
            <v>M2</v>
          </cell>
          <cell r="G7">
            <v>717</v>
          </cell>
          <cell r="H7">
            <v>3146</v>
          </cell>
          <cell r="I7">
            <v>0</v>
          </cell>
          <cell r="J7">
            <v>3863</v>
          </cell>
        </row>
        <row r="8">
          <cell r="B8" t="str">
            <v>91BG0010</v>
          </cell>
          <cell r="C8" t="str">
            <v>품셈-5</v>
          </cell>
          <cell r="D8" t="str">
            <v>강관쌍줄비계</v>
          </cell>
          <cell r="E8" t="str">
            <v>30M이하.3개월</v>
          </cell>
          <cell r="F8" t="str">
            <v>M2</v>
          </cell>
          <cell r="G8">
            <v>980</v>
          </cell>
          <cell r="H8">
            <v>6614</v>
          </cell>
          <cell r="I8">
            <v>0</v>
          </cell>
          <cell r="J8">
            <v>7594</v>
          </cell>
        </row>
        <row r="9">
          <cell r="B9" t="str">
            <v>91BI0010</v>
          </cell>
          <cell r="C9" t="str">
            <v>품셈-6</v>
          </cell>
          <cell r="D9" t="str">
            <v>강관비계다리</v>
          </cell>
          <cell r="E9" t="str">
            <v>H=30이하.3개월</v>
          </cell>
          <cell r="F9" t="str">
            <v>M2</v>
          </cell>
          <cell r="G9">
            <v>6273</v>
          </cell>
          <cell r="H9">
            <v>18058</v>
          </cell>
          <cell r="I9">
            <v>0</v>
          </cell>
          <cell r="J9">
            <v>24331</v>
          </cell>
        </row>
        <row r="10">
          <cell r="B10" t="str">
            <v>91BM0030</v>
          </cell>
          <cell r="C10" t="str">
            <v>품셈-7</v>
          </cell>
          <cell r="D10" t="str">
            <v>먹 메 김</v>
          </cell>
          <cell r="E10" t="str">
            <v>학교,공장</v>
          </cell>
          <cell r="F10" t="str">
            <v>M2</v>
          </cell>
          <cell r="G10">
            <v>0</v>
          </cell>
          <cell r="H10">
            <v>1955</v>
          </cell>
          <cell r="I10">
            <v>0</v>
          </cell>
          <cell r="J10">
            <v>1955</v>
          </cell>
        </row>
        <row r="11">
          <cell r="B11" t="str">
            <v>91BN0030</v>
          </cell>
          <cell r="C11" t="str">
            <v>품셈-8</v>
          </cell>
          <cell r="D11" t="str">
            <v>콘크리트보양</v>
          </cell>
          <cell r="E11" t="str">
            <v>살수</v>
          </cell>
          <cell r="F11" t="str">
            <v>M2</v>
          </cell>
          <cell r="G11">
            <v>0</v>
          </cell>
          <cell r="H11">
            <v>137</v>
          </cell>
          <cell r="I11">
            <v>0</v>
          </cell>
          <cell r="J11">
            <v>137</v>
          </cell>
        </row>
        <row r="12">
          <cell r="B12" t="str">
            <v>91BN0040</v>
          </cell>
          <cell r="C12" t="str">
            <v>품셈-9</v>
          </cell>
          <cell r="D12" t="str">
            <v>타일및석재면보양</v>
          </cell>
          <cell r="E12" t="str">
            <v>톱밥</v>
          </cell>
          <cell r="F12" t="str">
            <v>M2</v>
          </cell>
          <cell r="G12">
            <v>1650</v>
          </cell>
          <cell r="H12">
            <v>68</v>
          </cell>
          <cell r="I12">
            <v>0</v>
          </cell>
          <cell r="J12">
            <v>1718</v>
          </cell>
        </row>
        <row r="13">
          <cell r="B13" t="str">
            <v>91BO0010</v>
          </cell>
          <cell r="C13" t="str">
            <v>품셈-10</v>
          </cell>
          <cell r="D13" t="str">
            <v>현장정리</v>
          </cell>
          <cell r="E13" t="str">
            <v>RC조</v>
          </cell>
          <cell r="F13" t="str">
            <v>M2</v>
          </cell>
          <cell r="G13">
            <v>0</v>
          </cell>
          <cell r="H13">
            <v>5154</v>
          </cell>
          <cell r="I13">
            <v>0</v>
          </cell>
          <cell r="J13">
            <v>5154</v>
          </cell>
        </row>
        <row r="14">
          <cell r="B14" t="str">
            <v>91CA0141</v>
          </cell>
          <cell r="C14" t="str">
            <v>품셈-11</v>
          </cell>
          <cell r="D14" t="str">
            <v>토사터파기</v>
          </cell>
          <cell r="E14" t="str">
            <v/>
          </cell>
          <cell r="F14" t="str">
            <v>M3</v>
          </cell>
          <cell r="G14">
            <v>185</v>
          </cell>
          <cell r="H14">
            <v>490</v>
          </cell>
          <cell r="I14">
            <v>476</v>
          </cell>
          <cell r="J14">
            <v>1151</v>
          </cell>
        </row>
        <row r="15">
          <cell r="B15" t="str">
            <v>91CA0142</v>
          </cell>
          <cell r="C15" t="str">
            <v>품셈-12</v>
          </cell>
          <cell r="D15" t="str">
            <v>되메우고다짐</v>
          </cell>
          <cell r="E15" t="str">
            <v/>
          </cell>
          <cell r="F15" t="str">
            <v>M3</v>
          </cell>
          <cell r="G15">
            <v>156</v>
          </cell>
          <cell r="H15">
            <v>3128</v>
          </cell>
          <cell r="I15">
            <v>270</v>
          </cell>
          <cell r="J15">
            <v>3554</v>
          </cell>
        </row>
        <row r="16">
          <cell r="B16" t="str">
            <v>91CA0143</v>
          </cell>
          <cell r="C16" t="str">
            <v>품셈-13</v>
          </cell>
          <cell r="D16" t="str">
            <v>잔토처리</v>
          </cell>
          <cell r="E16" t="str">
            <v/>
          </cell>
          <cell r="F16" t="str">
            <v>M3</v>
          </cell>
          <cell r="G16">
            <v>802</v>
          </cell>
          <cell r="H16">
            <v>577</v>
          </cell>
          <cell r="I16">
            <v>781</v>
          </cell>
          <cell r="J16">
            <v>2160</v>
          </cell>
        </row>
        <row r="17">
          <cell r="B17" t="str">
            <v>91CE0030</v>
          </cell>
          <cell r="C17" t="str">
            <v>품셈-14</v>
          </cell>
          <cell r="D17" t="str">
            <v>PE필름깔기</v>
          </cell>
          <cell r="E17" t="str">
            <v>바닥0.03MM*2겹</v>
          </cell>
          <cell r="F17" t="str">
            <v>M2</v>
          </cell>
          <cell r="G17">
            <v>202</v>
          </cell>
          <cell r="H17">
            <v>343</v>
          </cell>
          <cell r="I17">
            <v>0</v>
          </cell>
          <cell r="J17">
            <v>545</v>
          </cell>
        </row>
        <row r="18">
          <cell r="B18" t="str">
            <v>91CF0031</v>
          </cell>
          <cell r="C18" t="str">
            <v>품셈-15</v>
          </cell>
          <cell r="D18" t="str">
            <v>PHC PILE 항타</v>
          </cell>
          <cell r="E18" t="str">
            <v>Φ350 L:13M</v>
          </cell>
          <cell r="F18" t="str">
            <v>본</v>
          </cell>
          <cell r="G18">
            <v>19606</v>
          </cell>
          <cell r="H18">
            <v>96120</v>
          </cell>
          <cell r="I18">
            <v>38494</v>
          </cell>
          <cell r="J18">
            <v>154220</v>
          </cell>
        </row>
        <row r="19">
          <cell r="B19" t="str">
            <v>91CF0032</v>
          </cell>
          <cell r="C19" t="str">
            <v>품셈-16</v>
          </cell>
          <cell r="D19" t="str">
            <v>PHC PILE 소운반</v>
          </cell>
          <cell r="E19" t="str">
            <v>Φ350 L:13M</v>
          </cell>
          <cell r="F19" t="str">
            <v>본</v>
          </cell>
          <cell r="G19">
            <v>1123</v>
          </cell>
          <cell r="H19">
            <v>15378</v>
          </cell>
          <cell r="I19">
            <v>7098</v>
          </cell>
          <cell r="J19">
            <v>23599</v>
          </cell>
        </row>
        <row r="20">
          <cell r="B20" t="str">
            <v>91CI0020</v>
          </cell>
          <cell r="C20" t="str">
            <v>품셈-17</v>
          </cell>
          <cell r="D20" t="str">
            <v>PILE 두부정리</v>
          </cell>
          <cell r="E20" t="str">
            <v>ø350</v>
          </cell>
          <cell r="F20" t="str">
            <v>개소</v>
          </cell>
          <cell r="G20">
            <v>390</v>
          </cell>
          <cell r="H20">
            <v>7780</v>
          </cell>
          <cell r="I20">
            <v>499</v>
          </cell>
          <cell r="J20">
            <v>8669</v>
          </cell>
        </row>
        <row r="21">
          <cell r="B21" t="str">
            <v>91DA0030</v>
          </cell>
          <cell r="C21" t="str">
            <v>품셈-18</v>
          </cell>
          <cell r="D21" t="str">
            <v>펌프카붐타설</v>
          </cell>
          <cell r="E21" t="str">
            <v>철근,100M3 이상</v>
          </cell>
          <cell r="F21" t="str">
            <v>M3</v>
          </cell>
          <cell r="G21">
            <v>515</v>
          </cell>
          <cell r="H21">
            <v>6522</v>
          </cell>
          <cell r="I21">
            <v>4028</v>
          </cell>
          <cell r="J21">
            <v>11065</v>
          </cell>
        </row>
        <row r="22">
          <cell r="B22" t="str">
            <v>91DA0060</v>
          </cell>
          <cell r="C22" t="str">
            <v>품셈-19</v>
          </cell>
          <cell r="D22" t="str">
            <v>펌프카붐타설</v>
          </cell>
          <cell r="E22" t="str">
            <v>무근,100M3 이상</v>
          </cell>
          <cell r="F22" t="str">
            <v>M3</v>
          </cell>
          <cell r="G22">
            <v>463</v>
          </cell>
          <cell r="H22">
            <v>5511</v>
          </cell>
          <cell r="I22">
            <v>3622</v>
          </cell>
          <cell r="J22">
            <v>9596</v>
          </cell>
        </row>
        <row r="23">
          <cell r="B23" t="str">
            <v>91DD0020</v>
          </cell>
          <cell r="C23" t="str">
            <v>품셈-20</v>
          </cell>
          <cell r="D23" t="str">
            <v>콘크리트</v>
          </cell>
          <cell r="E23" t="str">
            <v>1:3:6</v>
          </cell>
          <cell r="F23" t="str">
            <v>M3</v>
          </cell>
          <cell r="G23">
            <v>0</v>
          </cell>
          <cell r="H23">
            <v>86976</v>
          </cell>
          <cell r="I23">
            <v>0</v>
          </cell>
          <cell r="J23">
            <v>86976</v>
          </cell>
        </row>
        <row r="24">
          <cell r="B24" t="str">
            <v>91DE0030</v>
          </cell>
          <cell r="C24" t="str">
            <v>품셈-21</v>
          </cell>
          <cell r="D24" t="str">
            <v>합판거푸집</v>
          </cell>
          <cell r="E24" t="str">
            <v>3회</v>
          </cell>
          <cell r="F24" t="str">
            <v>M2</v>
          </cell>
          <cell r="G24">
            <v>3755</v>
          </cell>
          <cell r="H24">
            <v>12713</v>
          </cell>
          <cell r="I24">
            <v>0</v>
          </cell>
          <cell r="J24">
            <v>16468</v>
          </cell>
        </row>
        <row r="25">
          <cell r="B25" t="str">
            <v>91DE0040</v>
          </cell>
          <cell r="C25" t="str">
            <v>품셈-22</v>
          </cell>
          <cell r="D25" t="str">
            <v>합판거푸집</v>
          </cell>
          <cell r="E25" t="str">
            <v>4회</v>
          </cell>
          <cell r="F25" t="str">
            <v>M2</v>
          </cell>
          <cell r="G25">
            <v>3266</v>
          </cell>
          <cell r="H25">
            <v>10813</v>
          </cell>
          <cell r="I25">
            <v>0</v>
          </cell>
          <cell r="J25">
            <v>14079</v>
          </cell>
        </row>
        <row r="26">
          <cell r="B26" t="str">
            <v>91DF0020</v>
          </cell>
          <cell r="C26" t="str">
            <v>품셈-23</v>
          </cell>
          <cell r="D26" t="str">
            <v>철근가공조립</v>
          </cell>
          <cell r="E26" t="str">
            <v>보통</v>
          </cell>
          <cell r="F26" t="str">
            <v>TON</v>
          </cell>
          <cell r="G26">
            <v>10245</v>
          </cell>
          <cell r="H26">
            <v>317298</v>
          </cell>
          <cell r="I26">
            <v>0</v>
          </cell>
          <cell r="J26">
            <v>327543</v>
          </cell>
        </row>
        <row r="27">
          <cell r="B27" t="str">
            <v>91EK0050</v>
          </cell>
          <cell r="C27" t="str">
            <v>품셈-24</v>
          </cell>
          <cell r="D27" t="str">
            <v>그라우팅몰탈</v>
          </cell>
          <cell r="E27" t="str">
            <v/>
          </cell>
          <cell r="F27" t="str">
            <v>M3</v>
          </cell>
          <cell r="G27">
            <v>1100000</v>
          </cell>
          <cell r="H27">
            <v>68720</v>
          </cell>
          <cell r="I27">
            <v>0</v>
          </cell>
          <cell r="J27">
            <v>1168720</v>
          </cell>
        </row>
        <row r="28">
          <cell r="B28" t="str">
            <v>91FA0010</v>
          </cell>
          <cell r="C28" t="str">
            <v>품셈-25</v>
          </cell>
          <cell r="D28" t="str">
            <v>시멘트벽돌쌓기</v>
          </cell>
          <cell r="E28" t="str">
            <v>0.5B</v>
          </cell>
          <cell r="F28" t="str">
            <v>천매</v>
          </cell>
          <cell r="G28">
            <v>0</v>
          </cell>
          <cell r="H28">
            <v>147292</v>
          </cell>
          <cell r="I28">
            <v>0</v>
          </cell>
          <cell r="J28">
            <v>147292</v>
          </cell>
        </row>
        <row r="29">
          <cell r="B29" t="str">
            <v>91FA0020</v>
          </cell>
          <cell r="C29" t="str">
            <v>품셈-26</v>
          </cell>
          <cell r="D29" t="str">
            <v>시멘트벽돌쌓기</v>
          </cell>
          <cell r="E29" t="str">
            <v>1.0B</v>
          </cell>
          <cell r="F29" t="str">
            <v>천매</v>
          </cell>
          <cell r="G29">
            <v>0</v>
          </cell>
          <cell r="H29">
            <v>135011</v>
          </cell>
          <cell r="I29">
            <v>0</v>
          </cell>
          <cell r="J29">
            <v>135011</v>
          </cell>
        </row>
        <row r="30">
          <cell r="B30" t="str">
            <v>91FA0030</v>
          </cell>
          <cell r="C30" t="str">
            <v>품셈-27</v>
          </cell>
          <cell r="D30" t="str">
            <v>시멘트벽돌쌓기</v>
          </cell>
          <cell r="E30" t="str">
            <v>0.5B,공간</v>
          </cell>
          <cell r="F30" t="str">
            <v>천매</v>
          </cell>
          <cell r="G30">
            <v>0</v>
          </cell>
          <cell r="H30">
            <v>158886</v>
          </cell>
          <cell r="I30">
            <v>0</v>
          </cell>
          <cell r="J30">
            <v>158886</v>
          </cell>
        </row>
        <row r="31">
          <cell r="B31" t="str">
            <v>91FE0010</v>
          </cell>
          <cell r="C31" t="str">
            <v>품셈-28</v>
          </cell>
          <cell r="D31" t="str">
            <v>벽돌소운반</v>
          </cell>
          <cell r="E31" t="str">
            <v>1층</v>
          </cell>
          <cell r="F31" t="str">
            <v>천매</v>
          </cell>
          <cell r="G31">
            <v>0</v>
          </cell>
          <cell r="H31">
            <v>17180</v>
          </cell>
          <cell r="I31">
            <v>0</v>
          </cell>
          <cell r="J31">
            <v>17180</v>
          </cell>
        </row>
        <row r="32">
          <cell r="B32" t="str">
            <v>91FE0020</v>
          </cell>
          <cell r="C32" t="str">
            <v>품셈-29</v>
          </cell>
          <cell r="D32" t="str">
            <v>벽돌소운반</v>
          </cell>
          <cell r="E32" t="str">
            <v>2층</v>
          </cell>
          <cell r="F32" t="str">
            <v>천매</v>
          </cell>
          <cell r="G32">
            <v>0</v>
          </cell>
          <cell r="H32">
            <v>20616</v>
          </cell>
          <cell r="I32">
            <v>0</v>
          </cell>
          <cell r="J32">
            <v>20616</v>
          </cell>
        </row>
        <row r="33">
          <cell r="B33" t="str">
            <v>91FE0030</v>
          </cell>
          <cell r="C33" t="str">
            <v>품셈-30</v>
          </cell>
          <cell r="D33" t="str">
            <v>벽돌소운반</v>
          </cell>
          <cell r="E33" t="str">
            <v>3층</v>
          </cell>
          <cell r="F33" t="str">
            <v>천매</v>
          </cell>
          <cell r="G33">
            <v>0</v>
          </cell>
          <cell r="H33">
            <v>27488</v>
          </cell>
          <cell r="I33">
            <v>0</v>
          </cell>
          <cell r="J33">
            <v>27488</v>
          </cell>
        </row>
        <row r="34">
          <cell r="B34" t="str">
            <v>91FM0010</v>
          </cell>
          <cell r="C34" t="str">
            <v>품셈-31</v>
          </cell>
          <cell r="D34" t="str">
            <v>스치로폴설치</v>
          </cell>
          <cell r="E34" t="str">
            <v>벽공간50/0.03</v>
          </cell>
          <cell r="F34" t="str">
            <v>M2</v>
          </cell>
          <cell r="G34">
            <v>3142</v>
          </cell>
          <cell r="H34">
            <v>1623</v>
          </cell>
          <cell r="I34">
            <v>0</v>
          </cell>
          <cell r="J34">
            <v>4765</v>
          </cell>
        </row>
        <row r="35">
          <cell r="B35" t="str">
            <v>91FN0151</v>
          </cell>
          <cell r="C35" t="str">
            <v>품셈-32</v>
          </cell>
          <cell r="D35" t="str">
            <v>콘크리트인방설치</v>
          </cell>
          <cell r="E35" t="str">
            <v/>
          </cell>
          <cell r="F35" t="str">
            <v>M</v>
          </cell>
          <cell r="G35">
            <v>0</v>
          </cell>
          <cell r="H35">
            <v>5944</v>
          </cell>
          <cell r="I35">
            <v>0</v>
          </cell>
          <cell r="J35">
            <v>5944</v>
          </cell>
        </row>
        <row r="36">
          <cell r="B36" t="str">
            <v>91GB0050</v>
          </cell>
          <cell r="C36" t="str">
            <v>품셈-33</v>
          </cell>
          <cell r="D36" t="str">
            <v>침투성복합도막방수</v>
          </cell>
          <cell r="E36" t="str">
            <v>바닥3회</v>
          </cell>
          <cell r="F36" t="str">
            <v>M2</v>
          </cell>
          <cell r="G36">
            <v>28264</v>
          </cell>
          <cell r="H36">
            <v>13396</v>
          </cell>
          <cell r="I36">
            <v>0</v>
          </cell>
          <cell r="J36">
            <v>41660</v>
          </cell>
        </row>
        <row r="37">
          <cell r="B37" t="str">
            <v>91GB0060</v>
          </cell>
          <cell r="C37" t="str">
            <v>품셈-34</v>
          </cell>
          <cell r="D37" t="str">
            <v>침투성복합도막방수</v>
          </cell>
          <cell r="E37" t="str">
            <v>벽3회</v>
          </cell>
          <cell r="F37" t="str">
            <v>M2</v>
          </cell>
          <cell r="G37">
            <v>32005</v>
          </cell>
          <cell r="H37">
            <v>14603</v>
          </cell>
          <cell r="I37">
            <v>0</v>
          </cell>
          <cell r="J37">
            <v>46608</v>
          </cell>
        </row>
        <row r="38">
          <cell r="B38" t="str">
            <v>91GE0030</v>
          </cell>
          <cell r="C38" t="str">
            <v>품셈-35</v>
          </cell>
          <cell r="D38" t="str">
            <v>액체방수</v>
          </cell>
          <cell r="E38" t="str">
            <v>1종</v>
          </cell>
          <cell r="F38" t="str">
            <v>M2</v>
          </cell>
          <cell r="G38">
            <v>145</v>
          </cell>
          <cell r="H38">
            <v>7655</v>
          </cell>
          <cell r="I38">
            <v>0</v>
          </cell>
          <cell r="J38">
            <v>7800</v>
          </cell>
        </row>
        <row r="39">
          <cell r="B39" t="str">
            <v>91GI0020</v>
          </cell>
          <cell r="C39" t="str">
            <v>품셈-36</v>
          </cell>
          <cell r="D39" t="str">
            <v>침투성방수</v>
          </cell>
          <cell r="E39" t="str">
            <v>1차</v>
          </cell>
          <cell r="F39" t="str">
            <v>M2</v>
          </cell>
          <cell r="G39">
            <v>3321</v>
          </cell>
          <cell r="H39">
            <v>7360</v>
          </cell>
          <cell r="I39">
            <v>0</v>
          </cell>
          <cell r="J39">
            <v>10681</v>
          </cell>
        </row>
        <row r="40">
          <cell r="B40" t="str">
            <v>91GM0080</v>
          </cell>
          <cell r="C40" t="str">
            <v>품셈-37</v>
          </cell>
          <cell r="D40" t="str">
            <v>코 킹/창호주위</v>
          </cell>
          <cell r="E40" t="str">
            <v>□ 10*10</v>
          </cell>
          <cell r="F40" t="str">
            <v>M</v>
          </cell>
          <cell r="G40">
            <v>2640</v>
          </cell>
          <cell r="H40">
            <v>1962</v>
          </cell>
          <cell r="I40">
            <v>0</v>
          </cell>
          <cell r="J40">
            <v>4602</v>
          </cell>
        </row>
        <row r="41">
          <cell r="B41" t="str">
            <v>91GM0120</v>
          </cell>
          <cell r="C41" t="str">
            <v>품셈-38</v>
          </cell>
          <cell r="D41" t="str">
            <v>코 킹/파라펫</v>
          </cell>
          <cell r="E41" t="str">
            <v>△ 15*15</v>
          </cell>
          <cell r="F41" t="str">
            <v>M</v>
          </cell>
          <cell r="G41">
            <v>1959</v>
          </cell>
          <cell r="H41">
            <v>1962</v>
          </cell>
          <cell r="I41">
            <v>0</v>
          </cell>
          <cell r="J41">
            <v>3921</v>
          </cell>
        </row>
        <row r="42">
          <cell r="B42" t="str">
            <v>91HA0038</v>
          </cell>
          <cell r="C42" t="str">
            <v>품셈-39</v>
          </cell>
          <cell r="D42" t="str">
            <v>타일붙이기(바닥)</v>
          </cell>
          <cell r="E42" t="str">
            <v>200*200 ,몰25+압5</v>
          </cell>
          <cell r="F42" t="str">
            <v>M2</v>
          </cell>
          <cell r="G42">
            <v>8502</v>
          </cell>
          <cell r="H42">
            <v>18514</v>
          </cell>
          <cell r="I42">
            <v>0</v>
          </cell>
          <cell r="J42">
            <v>27016</v>
          </cell>
        </row>
        <row r="43">
          <cell r="B43" t="str">
            <v>91HF0048</v>
          </cell>
          <cell r="C43" t="str">
            <v>품셈-40</v>
          </cell>
          <cell r="D43" t="str">
            <v>석재바닥타일붙이기</v>
          </cell>
          <cell r="E43" t="str">
            <v>200*200*15T,몰24+압9</v>
          </cell>
          <cell r="F43" t="str">
            <v>M2</v>
          </cell>
          <cell r="G43">
            <v>33531</v>
          </cell>
          <cell r="H43">
            <v>20564</v>
          </cell>
          <cell r="I43">
            <v>0</v>
          </cell>
          <cell r="J43">
            <v>54095</v>
          </cell>
        </row>
        <row r="44">
          <cell r="B44" t="str">
            <v>91HH0050</v>
          </cell>
          <cell r="C44" t="str">
            <v>품셈-41</v>
          </cell>
          <cell r="D44" t="str">
            <v>타일붙이기(벽)</v>
          </cell>
          <cell r="E44" t="str">
            <v>200*200 ,몰18+압6</v>
          </cell>
          <cell r="F44" t="str">
            <v>M2</v>
          </cell>
          <cell r="G44">
            <v>8662</v>
          </cell>
          <cell r="H44">
            <v>23808</v>
          </cell>
          <cell r="I44">
            <v>0</v>
          </cell>
          <cell r="J44">
            <v>32470</v>
          </cell>
        </row>
        <row r="45">
          <cell r="B45" t="str">
            <v>91KA0010</v>
          </cell>
          <cell r="C45" t="str">
            <v>품셈-42</v>
          </cell>
          <cell r="D45" t="str">
            <v>경량철골천정틀</v>
          </cell>
          <cell r="E45" t="str">
            <v>M-BAR</v>
          </cell>
          <cell r="F45" t="str">
            <v>M2</v>
          </cell>
          <cell r="G45">
            <v>2791</v>
          </cell>
          <cell r="H45">
            <v>23500</v>
          </cell>
          <cell r="I45">
            <v>0</v>
          </cell>
          <cell r="J45">
            <v>26291</v>
          </cell>
        </row>
        <row r="46">
          <cell r="B46" t="str">
            <v>91KB0020</v>
          </cell>
          <cell r="C46" t="str">
            <v>품셈-43</v>
          </cell>
          <cell r="D46" t="str">
            <v>AL몰딩설치</v>
          </cell>
          <cell r="E46" t="str">
            <v>칼라</v>
          </cell>
          <cell r="F46" t="str">
            <v>M</v>
          </cell>
          <cell r="G46">
            <v>1351</v>
          </cell>
          <cell r="H46">
            <v>1943</v>
          </cell>
          <cell r="I46">
            <v>0</v>
          </cell>
          <cell r="J46">
            <v>3294</v>
          </cell>
        </row>
        <row r="47">
          <cell r="B47" t="str">
            <v>91KD0020</v>
          </cell>
          <cell r="C47" t="str">
            <v>품셈-44</v>
          </cell>
          <cell r="D47" t="str">
            <v>논스립설치</v>
          </cell>
          <cell r="E47" t="str">
            <v>황동50MM</v>
          </cell>
          <cell r="F47" t="str">
            <v>M</v>
          </cell>
          <cell r="G47">
            <v>4800</v>
          </cell>
          <cell r="H47">
            <v>5446</v>
          </cell>
          <cell r="I47">
            <v>0</v>
          </cell>
          <cell r="J47">
            <v>10246</v>
          </cell>
        </row>
        <row r="48">
          <cell r="B48" t="str">
            <v>91KH0030</v>
          </cell>
          <cell r="C48" t="str">
            <v>품셈-45</v>
          </cell>
          <cell r="D48" t="str">
            <v>커텐박스설치</v>
          </cell>
          <cell r="E48" t="str">
            <v>STL1.2 150*150 도장포함</v>
          </cell>
          <cell r="F48" t="str">
            <v>M</v>
          </cell>
          <cell r="G48">
            <v>3423</v>
          </cell>
          <cell r="H48">
            <v>13247</v>
          </cell>
          <cell r="I48">
            <v>13</v>
          </cell>
          <cell r="J48">
            <v>16683</v>
          </cell>
        </row>
        <row r="49">
          <cell r="B49" t="str">
            <v>91KJ0043</v>
          </cell>
          <cell r="C49" t="str">
            <v>품셈-46</v>
          </cell>
          <cell r="D49" t="str">
            <v>SST핸드레일/계단</v>
          </cell>
          <cell r="E49" t="str">
            <v>ø50 REMOVABLE TYPE</v>
          </cell>
          <cell r="F49" t="str">
            <v>M</v>
          </cell>
          <cell r="G49">
            <v>28506</v>
          </cell>
          <cell r="H49">
            <v>27758</v>
          </cell>
          <cell r="I49">
            <v>23</v>
          </cell>
          <cell r="J49">
            <v>56287</v>
          </cell>
        </row>
        <row r="50">
          <cell r="B50" t="str">
            <v>91KJ0045</v>
          </cell>
          <cell r="C50" t="str">
            <v>품셈-47</v>
          </cell>
          <cell r="D50" t="str">
            <v>SST핸드레일/계단</v>
          </cell>
          <cell r="E50" t="str">
            <v>ø50+25.4,H:900</v>
          </cell>
          <cell r="F50" t="str">
            <v>M</v>
          </cell>
          <cell r="G50">
            <v>13109</v>
          </cell>
          <cell r="H50">
            <v>11694</v>
          </cell>
          <cell r="I50">
            <v>9</v>
          </cell>
          <cell r="J50">
            <v>24812</v>
          </cell>
        </row>
        <row r="51">
          <cell r="B51" t="str">
            <v>91KJ0048</v>
          </cell>
          <cell r="C51" t="str">
            <v>품셈-48</v>
          </cell>
          <cell r="D51" t="str">
            <v>SST핸드레일/철재계단</v>
          </cell>
          <cell r="E51" t="str">
            <v>ø42.7+19,H:1100</v>
          </cell>
          <cell r="F51" t="str">
            <v>M</v>
          </cell>
          <cell r="G51">
            <v>12358</v>
          </cell>
          <cell r="H51">
            <v>11079</v>
          </cell>
          <cell r="I51">
            <v>9</v>
          </cell>
          <cell r="J51">
            <v>23446</v>
          </cell>
        </row>
        <row r="52">
          <cell r="B52" t="str">
            <v>91KK0028</v>
          </cell>
          <cell r="C52" t="str">
            <v>품셈-49</v>
          </cell>
          <cell r="D52" t="str">
            <v>재료분리대설치(바닥)</v>
          </cell>
          <cell r="E52" t="str">
            <v>1.2T H.L W:50*30</v>
          </cell>
          <cell r="F52" t="str">
            <v>M</v>
          </cell>
          <cell r="G52">
            <v>4100</v>
          </cell>
          <cell r="H52">
            <v>6340</v>
          </cell>
          <cell r="I52">
            <v>7</v>
          </cell>
          <cell r="J52">
            <v>10447</v>
          </cell>
        </row>
        <row r="53">
          <cell r="B53" t="str">
            <v>91KN0098</v>
          </cell>
          <cell r="C53" t="str">
            <v>품셈-50</v>
          </cell>
          <cell r="D53" t="str">
            <v>스텐레스사다리/옥상점검</v>
          </cell>
          <cell r="E53" t="str">
            <v>450*5950</v>
          </cell>
          <cell r="F53" t="str">
            <v>EA</v>
          </cell>
          <cell r="G53">
            <v>169989</v>
          </cell>
          <cell r="H53">
            <v>212486</v>
          </cell>
          <cell r="I53">
            <v>276</v>
          </cell>
          <cell r="J53">
            <v>382751</v>
          </cell>
        </row>
        <row r="54">
          <cell r="B54" t="str">
            <v>91KR0010</v>
          </cell>
          <cell r="C54" t="str">
            <v>품셈-51</v>
          </cell>
          <cell r="D54" t="str">
            <v>천정점검구</v>
          </cell>
          <cell r="E54" t="str">
            <v>AL몰딩 450*450</v>
          </cell>
          <cell r="F54" t="str">
            <v>EA</v>
          </cell>
          <cell r="G54">
            <v>6331</v>
          </cell>
          <cell r="H54">
            <v>3163</v>
          </cell>
          <cell r="I54">
            <v>0</v>
          </cell>
          <cell r="J54">
            <v>9494</v>
          </cell>
        </row>
        <row r="55">
          <cell r="B55" t="str">
            <v>91KV0068</v>
          </cell>
          <cell r="C55" t="str">
            <v>품셈-52</v>
          </cell>
          <cell r="D55" t="str">
            <v>철재계단설치</v>
          </cell>
          <cell r="E55" t="str">
            <v>1200*4150</v>
          </cell>
          <cell r="F55" t="str">
            <v>개소</v>
          </cell>
          <cell r="G55">
            <v>396644</v>
          </cell>
          <cell r="H55">
            <v>1799066</v>
          </cell>
          <cell r="I55">
            <v>2204</v>
          </cell>
          <cell r="J55">
            <v>2197914</v>
          </cell>
        </row>
        <row r="56">
          <cell r="B56" t="str">
            <v>91KX0010</v>
          </cell>
          <cell r="C56" t="str">
            <v>품셈-53</v>
          </cell>
          <cell r="D56" t="str">
            <v>잡철물제작설치(철재)</v>
          </cell>
          <cell r="E56" t="str">
            <v>간단</v>
          </cell>
          <cell r="F56" t="str">
            <v>TON</v>
          </cell>
          <cell r="G56">
            <v>115046</v>
          </cell>
          <cell r="H56">
            <v>1967464</v>
          </cell>
          <cell r="I56">
            <v>2562</v>
          </cell>
          <cell r="J56">
            <v>2085072</v>
          </cell>
        </row>
        <row r="57">
          <cell r="B57" t="str">
            <v>91KX0020</v>
          </cell>
          <cell r="C57" t="str">
            <v>품셈-54</v>
          </cell>
          <cell r="D57" t="str">
            <v>잡철물제작설치(철재)</v>
          </cell>
          <cell r="E57" t="str">
            <v>보통</v>
          </cell>
          <cell r="F57" t="str">
            <v>TON</v>
          </cell>
          <cell r="G57">
            <v>138055</v>
          </cell>
          <cell r="H57">
            <v>2360956</v>
          </cell>
          <cell r="I57">
            <v>3074</v>
          </cell>
          <cell r="J57">
            <v>2502085</v>
          </cell>
        </row>
        <row r="58">
          <cell r="B58" t="str">
            <v>91KY0010</v>
          </cell>
          <cell r="C58" t="str">
            <v>품셈-55</v>
          </cell>
          <cell r="D58" t="str">
            <v>잡철물제작설치(스텐)</v>
          </cell>
          <cell r="E58" t="str">
            <v>간단</v>
          </cell>
          <cell r="F58" t="str">
            <v>TON</v>
          </cell>
          <cell r="G58">
            <v>165866</v>
          </cell>
          <cell r="H58">
            <v>1967464</v>
          </cell>
          <cell r="I58">
            <v>2562</v>
          </cell>
          <cell r="J58">
            <v>2135892</v>
          </cell>
        </row>
        <row r="59">
          <cell r="B59" t="str">
            <v>91KY0040</v>
          </cell>
          <cell r="C59" t="str">
            <v>품셈-56</v>
          </cell>
          <cell r="D59" t="str">
            <v>잡철물제작비(스텐)</v>
          </cell>
          <cell r="E59" t="str">
            <v>간단</v>
          </cell>
          <cell r="F59" t="str">
            <v>TON</v>
          </cell>
          <cell r="G59">
            <v>137894</v>
          </cell>
          <cell r="H59">
            <v>1564352</v>
          </cell>
          <cell r="I59">
            <v>2178</v>
          </cell>
          <cell r="J59">
            <v>1704424</v>
          </cell>
        </row>
        <row r="60">
          <cell r="B60" t="str">
            <v>91KZ0010</v>
          </cell>
          <cell r="C60" t="str">
            <v>품셈-57</v>
          </cell>
          <cell r="D60" t="str">
            <v>난간 설치비</v>
          </cell>
          <cell r="E60" t="str">
            <v>스텐레스제</v>
          </cell>
          <cell r="F60" t="str">
            <v>TON</v>
          </cell>
          <cell r="G60">
            <v>72974</v>
          </cell>
          <cell r="H60">
            <v>1513190</v>
          </cell>
          <cell r="I60">
            <v>383</v>
          </cell>
          <cell r="J60">
            <v>1586547</v>
          </cell>
        </row>
        <row r="61">
          <cell r="B61" t="str">
            <v>91LB0050</v>
          </cell>
          <cell r="C61" t="str">
            <v>품셈-58</v>
          </cell>
          <cell r="D61" t="str">
            <v>시멘트몰탈</v>
          </cell>
          <cell r="E61" t="str">
            <v>내벽18MM</v>
          </cell>
          <cell r="F61" t="str">
            <v>M2</v>
          </cell>
          <cell r="G61">
            <v>0</v>
          </cell>
          <cell r="H61">
            <v>12165</v>
          </cell>
          <cell r="I61">
            <v>0</v>
          </cell>
          <cell r="J61">
            <v>12165</v>
          </cell>
        </row>
        <row r="62">
          <cell r="B62" t="str">
            <v>91LB0080</v>
          </cell>
          <cell r="C62" t="str">
            <v>품셈-59</v>
          </cell>
          <cell r="D62" t="str">
            <v>시멘트몰탈</v>
          </cell>
          <cell r="E62" t="str">
            <v>외벽15MM</v>
          </cell>
          <cell r="F62" t="str">
            <v>M2</v>
          </cell>
          <cell r="G62">
            <v>0</v>
          </cell>
          <cell r="H62">
            <v>7621</v>
          </cell>
          <cell r="I62">
            <v>0</v>
          </cell>
          <cell r="J62">
            <v>7621</v>
          </cell>
        </row>
        <row r="63">
          <cell r="B63" t="str">
            <v>91LC0020</v>
          </cell>
          <cell r="C63" t="str">
            <v>품셈-60</v>
          </cell>
          <cell r="D63" t="str">
            <v>시멘트몰탈</v>
          </cell>
          <cell r="E63" t="str">
            <v>천정15MM</v>
          </cell>
          <cell r="F63" t="str">
            <v>M2</v>
          </cell>
          <cell r="G63">
            <v>0</v>
          </cell>
          <cell r="H63">
            <v>14727</v>
          </cell>
          <cell r="I63">
            <v>0</v>
          </cell>
          <cell r="J63">
            <v>14727</v>
          </cell>
        </row>
        <row r="64">
          <cell r="B64" t="str">
            <v>91LJ0010</v>
          </cell>
          <cell r="C64" t="str">
            <v>품셈-61</v>
          </cell>
          <cell r="D64" t="str">
            <v>쇠흙손마감</v>
          </cell>
          <cell r="E64" t="str">
            <v/>
          </cell>
          <cell r="F64" t="str">
            <v>M2</v>
          </cell>
          <cell r="G64">
            <v>0</v>
          </cell>
          <cell r="H64">
            <v>2723</v>
          </cell>
          <cell r="I64">
            <v>0</v>
          </cell>
          <cell r="J64">
            <v>2723</v>
          </cell>
        </row>
        <row r="65">
          <cell r="B65" t="str">
            <v>91LJ0060</v>
          </cell>
          <cell r="C65" t="str">
            <v>품셈-62</v>
          </cell>
          <cell r="D65" t="str">
            <v>콘크리트면처리</v>
          </cell>
          <cell r="E65" t="str">
            <v/>
          </cell>
          <cell r="F65" t="str">
            <v>M2</v>
          </cell>
          <cell r="G65">
            <v>41</v>
          </cell>
          <cell r="H65">
            <v>3084</v>
          </cell>
          <cell r="I65">
            <v>0</v>
          </cell>
          <cell r="J65">
            <v>3125</v>
          </cell>
        </row>
        <row r="66">
          <cell r="B66" t="str">
            <v>91LL0010</v>
          </cell>
          <cell r="C66" t="str">
            <v>품셈-63</v>
          </cell>
          <cell r="D66" t="str">
            <v>창틀주위충진몰탈</v>
          </cell>
          <cell r="E66" t="str">
            <v/>
          </cell>
          <cell r="F66" t="str">
            <v>M</v>
          </cell>
          <cell r="G66">
            <v>0</v>
          </cell>
          <cell r="H66">
            <v>1281</v>
          </cell>
          <cell r="I66">
            <v>0</v>
          </cell>
          <cell r="J66">
            <v>1281</v>
          </cell>
        </row>
        <row r="67">
          <cell r="B67" t="str">
            <v>91M0X001</v>
          </cell>
          <cell r="C67" t="str">
            <v>품셈-64</v>
          </cell>
          <cell r="D67" t="str">
            <v>AW  - 1</v>
          </cell>
          <cell r="E67" t="str">
            <v xml:space="preserve">  3.600* 1.500</v>
          </cell>
          <cell r="F67" t="str">
            <v>EA</v>
          </cell>
          <cell r="G67">
            <v>515160</v>
          </cell>
          <cell r="H67">
            <v>0</v>
          </cell>
          <cell r="I67">
            <v>0</v>
          </cell>
          <cell r="J67">
            <v>515160</v>
          </cell>
        </row>
        <row r="68">
          <cell r="B68" t="str">
            <v>91M0X002</v>
          </cell>
          <cell r="C68" t="str">
            <v>품셈-65</v>
          </cell>
          <cell r="D68" t="str">
            <v>AW  - 2</v>
          </cell>
          <cell r="E68" t="str">
            <v xml:space="preserve">  1.800* 1.500</v>
          </cell>
          <cell r="F68" t="str">
            <v>EA</v>
          </cell>
          <cell r="G68">
            <v>257580</v>
          </cell>
          <cell r="H68">
            <v>0</v>
          </cell>
          <cell r="I68">
            <v>0</v>
          </cell>
          <cell r="J68">
            <v>257580</v>
          </cell>
        </row>
        <row r="69">
          <cell r="B69" t="str">
            <v>91M0X003</v>
          </cell>
          <cell r="C69" t="str">
            <v>품셈-66</v>
          </cell>
          <cell r="D69" t="str">
            <v>AW  - 3</v>
          </cell>
          <cell r="E69" t="str">
            <v xml:space="preserve">  5.400* 0.900</v>
          </cell>
          <cell r="F69" t="str">
            <v>EA</v>
          </cell>
          <cell r="G69">
            <v>266976</v>
          </cell>
          <cell r="H69">
            <v>0</v>
          </cell>
          <cell r="I69">
            <v>0</v>
          </cell>
          <cell r="J69">
            <v>266976</v>
          </cell>
        </row>
        <row r="70">
          <cell r="B70" t="str">
            <v>91M0X004</v>
          </cell>
          <cell r="C70" t="str">
            <v>품셈-67</v>
          </cell>
          <cell r="D70" t="str">
            <v>AW  - 4</v>
          </cell>
          <cell r="E70" t="str">
            <v xml:space="preserve">  3.600* 0.900</v>
          </cell>
          <cell r="F70" t="str">
            <v>EA</v>
          </cell>
          <cell r="G70">
            <v>184518</v>
          </cell>
          <cell r="H70">
            <v>0</v>
          </cell>
          <cell r="I70">
            <v>0</v>
          </cell>
          <cell r="J70">
            <v>184518</v>
          </cell>
        </row>
        <row r="71">
          <cell r="B71" t="str">
            <v>91M0X005</v>
          </cell>
          <cell r="C71" t="str">
            <v>품셈-68</v>
          </cell>
          <cell r="D71" t="str">
            <v>AW  - 5</v>
          </cell>
          <cell r="E71" t="str">
            <v xml:space="preserve">  3.600* 1.500</v>
          </cell>
          <cell r="F71" t="str">
            <v>EA</v>
          </cell>
          <cell r="G71">
            <v>274860</v>
          </cell>
          <cell r="H71">
            <v>0</v>
          </cell>
          <cell r="I71">
            <v>0</v>
          </cell>
          <cell r="J71">
            <v>274860</v>
          </cell>
        </row>
        <row r="72">
          <cell r="B72" t="str">
            <v>91M0X007</v>
          </cell>
          <cell r="C72" t="str">
            <v>품셈-69</v>
          </cell>
          <cell r="D72" t="str">
            <v>AW  - 6</v>
          </cell>
          <cell r="E72" t="str">
            <v xml:space="preserve">  3.600* 1.500</v>
          </cell>
          <cell r="F72" t="str">
            <v>EA</v>
          </cell>
          <cell r="G72">
            <v>274860</v>
          </cell>
          <cell r="H72">
            <v>0</v>
          </cell>
          <cell r="I72">
            <v>0</v>
          </cell>
          <cell r="J72">
            <v>274860</v>
          </cell>
        </row>
        <row r="73">
          <cell r="B73" t="str">
            <v>91M0X009</v>
          </cell>
          <cell r="C73" t="str">
            <v>품셈-70</v>
          </cell>
          <cell r="D73" t="str">
            <v>AW  - 7</v>
          </cell>
          <cell r="E73" t="str">
            <v xml:space="preserve">  0.600* 0.600</v>
          </cell>
          <cell r="F73" t="str">
            <v>EA</v>
          </cell>
          <cell r="G73">
            <v>18324</v>
          </cell>
          <cell r="H73">
            <v>0</v>
          </cell>
          <cell r="I73">
            <v>0</v>
          </cell>
          <cell r="J73">
            <v>18324</v>
          </cell>
        </row>
        <row r="74">
          <cell r="B74" t="str">
            <v>91M0X011</v>
          </cell>
          <cell r="C74" t="str">
            <v>품셈-71</v>
          </cell>
          <cell r="D74" t="str">
            <v>AW  - 5A</v>
          </cell>
          <cell r="E74" t="str">
            <v xml:space="preserve">  2.400* 1.500</v>
          </cell>
          <cell r="F74" t="str">
            <v>EA</v>
          </cell>
          <cell r="G74">
            <v>183240</v>
          </cell>
          <cell r="H74">
            <v>0</v>
          </cell>
          <cell r="I74">
            <v>0</v>
          </cell>
          <cell r="J74">
            <v>183240</v>
          </cell>
        </row>
        <row r="75">
          <cell r="B75" t="str">
            <v>91M0X013</v>
          </cell>
          <cell r="C75" t="str">
            <v>품셈-72</v>
          </cell>
          <cell r="D75" t="str">
            <v>AW  - 6A</v>
          </cell>
          <cell r="E75" t="str">
            <v xml:space="preserve">  2.400* 1.500</v>
          </cell>
          <cell r="F75" t="str">
            <v>EA</v>
          </cell>
          <cell r="G75">
            <v>183240</v>
          </cell>
          <cell r="H75">
            <v>0</v>
          </cell>
          <cell r="I75">
            <v>0</v>
          </cell>
          <cell r="J75">
            <v>183240</v>
          </cell>
        </row>
        <row r="76">
          <cell r="B76" t="str">
            <v>91M0X014</v>
          </cell>
          <cell r="C76" t="str">
            <v>품셈-73</v>
          </cell>
          <cell r="D76" t="str">
            <v>FSS - 1</v>
          </cell>
          <cell r="E76" t="str">
            <v xml:space="preserve">  3.000* 3.000</v>
          </cell>
          <cell r="F76" t="str">
            <v>EA</v>
          </cell>
          <cell r="G76">
            <v>960000</v>
          </cell>
          <cell r="H76">
            <v>0</v>
          </cell>
          <cell r="I76">
            <v>0</v>
          </cell>
          <cell r="J76">
            <v>960000</v>
          </cell>
        </row>
        <row r="77">
          <cell r="B77" t="str">
            <v>91M0X015</v>
          </cell>
          <cell r="C77" t="str">
            <v>품셈-74</v>
          </cell>
          <cell r="D77" t="str">
            <v>LW  - 1</v>
          </cell>
          <cell r="E77" t="str">
            <v xml:space="preserve">  0.400* 0.400</v>
          </cell>
          <cell r="F77" t="str">
            <v>EA</v>
          </cell>
          <cell r="G77">
            <v>8144</v>
          </cell>
          <cell r="H77">
            <v>0</v>
          </cell>
          <cell r="I77">
            <v>0</v>
          </cell>
          <cell r="J77">
            <v>8144</v>
          </cell>
        </row>
        <row r="78">
          <cell r="B78" t="str">
            <v>91M0X016</v>
          </cell>
          <cell r="C78" t="str">
            <v>품셈-75</v>
          </cell>
          <cell r="D78" t="str">
            <v>SD  - 1</v>
          </cell>
          <cell r="E78" t="str">
            <v xml:space="preserve">  0.900* 2.100</v>
          </cell>
          <cell r="F78" t="str">
            <v>EA</v>
          </cell>
          <cell r="G78">
            <v>91999</v>
          </cell>
          <cell r="H78">
            <v>73647</v>
          </cell>
          <cell r="I78">
            <v>0</v>
          </cell>
          <cell r="J78">
            <v>165646</v>
          </cell>
        </row>
        <row r="79">
          <cell r="B79" t="str">
            <v>91M0X017</v>
          </cell>
          <cell r="C79" t="str">
            <v>품셈-76</v>
          </cell>
          <cell r="D79" t="str">
            <v>SD  - 1A</v>
          </cell>
          <cell r="E79" t="str">
            <v xml:space="preserve">  0.900* 2.000</v>
          </cell>
          <cell r="F79" t="str">
            <v>EA</v>
          </cell>
          <cell r="G79">
            <v>87618</v>
          </cell>
          <cell r="H79">
            <v>70984</v>
          </cell>
          <cell r="I79">
            <v>0</v>
          </cell>
          <cell r="J79">
            <v>158602</v>
          </cell>
        </row>
        <row r="80">
          <cell r="B80" t="str">
            <v>91M0X018</v>
          </cell>
          <cell r="C80" t="str">
            <v>품셈-77</v>
          </cell>
          <cell r="D80" t="str">
            <v>SD  - 2</v>
          </cell>
          <cell r="E80" t="str">
            <v xml:space="preserve">  1.000* 2.100</v>
          </cell>
          <cell r="F80" t="str">
            <v>EA</v>
          </cell>
          <cell r="G80">
            <v>102221</v>
          </cell>
          <cell r="H80">
            <v>75857</v>
          </cell>
          <cell r="I80">
            <v>0</v>
          </cell>
          <cell r="J80">
            <v>178078</v>
          </cell>
        </row>
        <row r="81">
          <cell r="B81" t="str">
            <v>91M0X019</v>
          </cell>
          <cell r="C81" t="str">
            <v>품셈-78</v>
          </cell>
          <cell r="D81" t="str">
            <v>SD  - 2A</v>
          </cell>
          <cell r="E81" t="str">
            <v xml:space="preserve">  1.000* 2.000</v>
          </cell>
          <cell r="F81" t="str">
            <v>EA</v>
          </cell>
          <cell r="G81">
            <v>97354</v>
          </cell>
          <cell r="H81">
            <v>73647</v>
          </cell>
          <cell r="I81">
            <v>0</v>
          </cell>
          <cell r="J81">
            <v>171001</v>
          </cell>
        </row>
        <row r="82">
          <cell r="B82" t="str">
            <v>91M0X020</v>
          </cell>
          <cell r="C82" t="str">
            <v>품셈-79</v>
          </cell>
          <cell r="D82" t="str">
            <v>SD  - 3</v>
          </cell>
          <cell r="E82" t="str">
            <v xml:space="preserve">  2.000* 2.400</v>
          </cell>
          <cell r="F82" t="str">
            <v>EA</v>
          </cell>
          <cell r="G82">
            <v>233649</v>
          </cell>
          <cell r="H82">
            <v>143556</v>
          </cell>
          <cell r="I82">
            <v>0</v>
          </cell>
          <cell r="J82">
            <v>377205</v>
          </cell>
        </row>
        <row r="83">
          <cell r="B83" t="str">
            <v>91M0X021</v>
          </cell>
          <cell r="C83" t="str">
            <v>품셈-80</v>
          </cell>
          <cell r="D83" t="str">
            <v>SD  - 3A</v>
          </cell>
          <cell r="E83" t="str">
            <v xml:space="preserve">  2.000* 2.100</v>
          </cell>
          <cell r="F83" t="str">
            <v>EA</v>
          </cell>
          <cell r="G83">
            <v>204443</v>
          </cell>
          <cell r="H83">
            <v>133812</v>
          </cell>
          <cell r="I83">
            <v>0</v>
          </cell>
          <cell r="J83">
            <v>338255</v>
          </cell>
        </row>
        <row r="84">
          <cell r="B84" t="str">
            <v>91M0X022</v>
          </cell>
          <cell r="C84" t="str">
            <v>품셈-81</v>
          </cell>
          <cell r="D84" t="str">
            <v>SSD - 1</v>
          </cell>
          <cell r="E84" t="str">
            <v xml:space="preserve">  2.000* 3.000</v>
          </cell>
          <cell r="F84" t="str">
            <v>EA</v>
          </cell>
          <cell r="G84">
            <v>244000</v>
          </cell>
          <cell r="H84">
            <v>0</v>
          </cell>
          <cell r="I84">
            <v>0</v>
          </cell>
          <cell r="J84">
            <v>244000</v>
          </cell>
        </row>
        <row r="85">
          <cell r="B85" t="str">
            <v>91MB0010</v>
          </cell>
          <cell r="C85" t="str">
            <v>품셈-82</v>
          </cell>
          <cell r="D85" t="str">
            <v>후로아힌지달기</v>
          </cell>
          <cell r="E85" t="str">
            <v/>
          </cell>
          <cell r="F85" t="str">
            <v>EA</v>
          </cell>
          <cell r="G85">
            <v>224</v>
          </cell>
          <cell r="H85">
            <v>7485</v>
          </cell>
          <cell r="I85">
            <v>0</v>
          </cell>
          <cell r="J85">
            <v>7709</v>
          </cell>
        </row>
        <row r="86">
          <cell r="B86" t="str">
            <v>91MB0020</v>
          </cell>
          <cell r="C86" t="str">
            <v>품셈-83</v>
          </cell>
          <cell r="D86" t="str">
            <v>도아체크달기</v>
          </cell>
          <cell r="E86" t="str">
            <v/>
          </cell>
          <cell r="F86" t="str">
            <v>EA</v>
          </cell>
          <cell r="G86">
            <v>146</v>
          </cell>
          <cell r="H86">
            <v>4875</v>
          </cell>
          <cell r="I86">
            <v>0</v>
          </cell>
          <cell r="J86">
            <v>5021</v>
          </cell>
        </row>
        <row r="87">
          <cell r="B87" t="str">
            <v>91MB0030</v>
          </cell>
          <cell r="C87" t="str">
            <v>품셈-84</v>
          </cell>
          <cell r="D87" t="str">
            <v>도아록달기</v>
          </cell>
          <cell r="E87" t="str">
            <v/>
          </cell>
          <cell r="F87" t="str">
            <v>EA</v>
          </cell>
          <cell r="G87">
            <v>18</v>
          </cell>
          <cell r="H87">
            <v>623</v>
          </cell>
          <cell r="I87">
            <v>0</v>
          </cell>
          <cell r="J87">
            <v>641</v>
          </cell>
        </row>
        <row r="88">
          <cell r="B88" t="str">
            <v>91NA0060</v>
          </cell>
          <cell r="C88" t="str">
            <v>품셈-85</v>
          </cell>
          <cell r="D88" t="str">
            <v>유리끼우고닦기</v>
          </cell>
          <cell r="E88" t="str">
            <v>5MM이하(AL)</v>
          </cell>
          <cell r="F88" t="str">
            <v>M2</v>
          </cell>
          <cell r="G88">
            <v>63</v>
          </cell>
          <cell r="H88">
            <v>10372</v>
          </cell>
          <cell r="I88">
            <v>0</v>
          </cell>
          <cell r="J88">
            <v>10435</v>
          </cell>
        </row>
        <row r="89">
          <cell r="B89" t="str">
            <v>91NA0070</v>
          </cell>
          <cell r="C89" t="str">
            <v>품셈-86</v>
          </cell>
          <cell r="D89" t="str">
            <v>유리끼우고닦기</v>
          </cell>
          <cell r="E89" t="str">
            <v>10MM미만</v>
          </cell>
          <cell r="F89" t="str">
            <v>M2</v>
          </cell>
          <cell r="G89">
            <v>63</v>
          </cell>
          <cell r="H89">
            <v>20550</v>
          </cell>
          <cell r="I89">
            <v>0</v>
          </cell>
          <cell r="J89">
            <v>20613</v>
          </cell>
        </row>
        <row r="90">
          <cell r="B90" t="str">
            <v>91NA0080</v>
          </cell>
          <cell r="C90" t="str">
            <v>품셈-87</v>
          </cell>
          <cell r="D90" t="str">
            <v>유리끼우고닦기</v>
          </cell>
          <cell r="E90" t="str">
            <v>10MM이상</v>
          </cell>
          <cell r="F90" t="str">
            <v>M2</v>
          </cell>
          <cell r="G90">
            <v>63</v>
          </cell>
          <cell r="H90">
            <v>28467</v>
          </cell>
          <cell r="I90">
            <v>0</v>
          </cell>
          <cell r="J90">
            <v>28530</v>
          </cell>
        </row>
        <row r="91">
          <cell r="B91" t="str">
            <v>91NA0090</v>
          </cell>
          <cell r="C91" t="str">
            <v>품셈-88</v>
          </cell>
          <cell r="D91" t="str">
            <v>유리끼우고닦기</v>
          </cell>
          <cell r="E91" t="str">
            <v>복층유리 12MM</v>
          </cell>
          <cell r="F91" t="str">
            <v>M2</v>
          </cell>
          <cell r="G91">
            <v>63</v>
          </cell>
          <cell r="H91">
            <v>14330</v>
          </cell>
          <cell r="I91">
            <v>0</v>
          </cell>
          <cell r="J91">
            <v>14393</v>
          </cell>
        </row>
        <row r="92">
          <cell r="B92" t="str">
            <v>91NC0010</v>
          </cell>
          <cell r="C92" t="str">
            <v>품셈-89</v>
          </cell>
          <cell r="D92" t="str">
            <v>복층유리코킹</v>
          </cell>
          <cell r="E92" t="str">
            <v>△ 5*5</v>
          </cell>
          <cell r="F92" t="str">
            <v>M</v>
          </cell>
          <cell r="G92">
            <v>188</v>
          </cell>
          <cell r="H92">
            <v>0</v>
          </cell>
          <cell r="I92">
            <v>0</v>
          </cell>
          <cell r="J92">
            <v>188</v>
          </cell>
        </row>
        <row r="93">
          <cell r="B93" t="str">
            <v>91NC0018</v>
          </cell>
          <cell r="C93" t="str">
            <v>품셈-90</v>
          </cell>
          <cell r="D93" t="str">
            <v>일반유리코킹</v>
          </cell>
          <cell r="E93" t="str">
            <v>△ 5*5</v>
          </cell>
          <cell r="F93" t="str">
            <v>M</v>
          </cell>
          <cell r="G93">
            <v>188</v>
          </cell>
          <cell r="H93">
            <v>1962</v>
          </cell>
          <cell r="I93">
            <v>0</v>
          </cell>
          <cell r="J93">
            <v>2150</v>
          </cell>
        </row>
        <row r="94">
          <cell r="B94" t="str">
            <v>91ND0010</v>
          </cell>
          <cell r="C94" t="str">
            <v>품셈-91</v>
          </cell>
          <cell r="D94" t="str">
            <v>방습거울</v>
          </cell>
          <cell r="E94" t="str">
            <v>5MM</v>
          </cell>
          <cell r="F94" t="str">
            <v>M2</v>
          </cell>
          <cell r="G94">
            <v>26722</v>
          </cell>
          <cell r="H94">
            <v>11979</v>
          </cell>
          <cell r="I94">
            <v>0</v>
          </cell>
          <cell r="J94">
            <v>38701</v>
          </cell>
        </row>
        <row r="95">
          <cell r="B95" t="str">
            <v>91OA0020</v>
          </cell>
          <cell r="C95" t="str">
            <v>품셈-92</v>
          </cell>
          <cell r="D95" t="str">
            <v>바탕만들기</v>
          </cell>
          <cell r="E95" t="str">
            <v>몰탈면 벽면</v>
          </cell>
          <cell r="F95" t="str">
            <v>M2</v>
          </cell>
          <cell r="G95">
            <v>98</v>
          </cell>
          <cell r="H95">
            <v>640</v>
          </cell>
          <cell r="I95">
            <v>0</v>
          </cell>
          <cell r="J95">
            <v>738</v>
          </cell>
        </row>
        <row r="96">
          <cell r="B96" t="str">
            <v>91OA0030</v>
          </cell>
          <cell r="C96" t="str">
            <v>품셈-93</v>
          </cell>
          <cell r="D96" t="str">
            <v>바탕만들기</v>
          </cell>
          <cell r="E96" t="str">
            <v>몰탈면 천정면</v>
          </cell>
          <cell r="F96" t="str">
            <v>M2</v>
          </cell>
          <cell r="G96">
            <v>100</v>
          </cell>
          <cell r="H96">
            <v>768</v>
          </cell>
          <cell r="I96">
            <v>0</v>
          </cell>
          <cell r="J96">
            <v>868</v>
          </cell>
        </row>
        <row r="97">
          <cell r="B97" t="str">
            <v>91OA0040</v>
          </cell>
          <cell r="C97" t="str">
            <v>품셈-94</v>
          </cell>
          <cell r="D97" t="str">
            <v>바탕만들기</v>
          </cell>
          <cell r="E97" t="str">
            <v>철재면</v>
          </cell>
          <cell r="F97" t="str">
            <v>M2</v>
          </cell>
          <cell r="G97">
            <v>63</v>
          </cell>
          <cell r="H97">
            <v>800</v>
          </cell>
          <cell r="I97">
            <v>0</v>
          </cell>
          <cell r="J97">
            <v>863</v>
          </cell>
        </row>
        <row r="98">
          <cell r="B98" t="str">
            <v>91OB0010</v>
          </cell>
          <cell r="C98" t="str">
            <v>품셈-95</v>
          </cell>
          <cell r="D98" t="str">
            <v>수성페인트</v>
          </cell>
          <cell r="E98" t="str">
            <v>내벽3회</v>
          </cell>
          <cell r="F98" t="str">
            <v>M2</v>
          </cell>
          <cell r="G98">
            <v>888</v>
          </cell>
          <cell r="H98">
            <v>3682</v>
          </cell>
          <cell r="I98">
            <v>0</v>
          </cell>
          <cell r="J98">
            <v>4570</v>
          </cell>
        </row>
        <row r="99">
          <cell r="B99" t="str">
            <v>91OB0030</v>
          </cell>
          <cell r="C99" t="str">
            <v>품셈-96</v>
          </cell>
          <cell r="D99" t="str">
            <v>수성페인트</v>
          </cell>
          <cell r="E99" t="str">
            <v>내부천정3회</v>
          </cell>
          <cell r="F99" t="str">
            <v>M2</v>
          </cell>
          <cell r="G99">
            <v>1039</v>
          </cell>
          <cell r="H99">
            <v>4418</v>
          </cell>
          <cell r="I99">
            <v>0</v>
          </cell>
          <cell r="J99">
            <v>5457</v>
          </cell>
        </row>
        <row r="100">
          <cell r="B100" t="str">
            <v>91OB0100</v>
          </cell>
          <cell r="C100" t="str">
            <v>품셈-97</v>
          </cell>
          <cell r="D100" t="str">
            <v>수성페인트</v>
          </cell>
          <cell r="E100" t="str">
            <v>외부천정3회</v>
          </cell>
          <cell r="F100" t="str">
            <v>M2</v>
          </cell>
          <cell r="G100">
            <v>1226</v>
          </cell>
          <cell r="H100">
            <v>4418</v>
          </cell>
          <cell r="I100">
            <v>0</v>
          </cell>
          <cell r="J100">
            <v>5644</v>
          </cell>
        </row>
        <row r="101">
          <cell r="B101" t="str">
            <v>91OC0010</v>
          </cell>
          <cell r="C101" t="str">
            <v>품셈-98</v>
          </cell>
          <cell r="D101" t="str">
            <v>조합페인트</v>
          </cell>
          <cell r="E101" t="str">
            <v>철재면2회칠 붓칠</v>
          </cell>
          <cell r="F101" t="str">
            <v>M2</v>
          </cell>
          <cell r="G101">
            <v>745</v>
          </cell>
          <cell r="H101">
            <v>2455</v>
          </cell>
          <cell r="I101">
            <v>0</v>
          </cell>
          <cell r="J101">
            <v>3200</v>
          </cell>
        </row>
        <row r="102">
          <cell r="B102" t="str">
            <v>91OD0010</v>
          </cell>
          <cell r="C102" t="str">
            <v>품셈-99</v>
          </cell>
          <cell r="D102" t="str">
            <v>방청페인트</v>
          </cell>
          <cell r="E102" t="str">
            <v>철부1회 붓칠</v>
          </cell>
          <cell r="F102" t="str">
            <v>M2</v>
          </cell>
          <cell r="G102">
            <v>431</v>
          </cell>
          <cell r="H102">
            <v>1814</v>
          </cell>
          <cell r="I102">
            <v>0</v>
          </cell>
          <cell r="J102">
            <v>2245</v>
          </cell>
        </row>
        <row r="103">
          <cell r="B103" t="str">
            <v>91OJ0020</v>
          </cell>
          <cell r="C103" t="str">
            <v>품셈-100</v>
          </cell>
          <cell r="D103" t="str">
            <v>내산페인트</v>
          </cell>
          <cell r="E103" t="str">
            <v>몰탈면2회,벽</v>
          </cell>
          <cell r="F103" t="str">
            <v>M2</v>
          </cell>
          <cell r="G103">
            <v>700</v>
          </cell>
          <cell r="H103">
            <v>3575</v>
          </cell>
          <cell r="I103">
            <v>0</v>
          </cell>
          <cell r="J103">
            <v>4275</v>
          </cell>
        </row>
        <row r="104">
          <cell r="B104" t="str">
            <v>91OJ0030</v>
          </cell>
          <cell r="C104" t="str">
            <v>품셈-101</v>
          </cell>
          <cell r="D104" t="str">
            <v>내산페인트</v>
          </cell>
          <cell r="E104" t="str">
            <v>몰탈면2회,천정</v>
          </cell>
          <cell r="F104" t="str">
            <v>M2</v>
          </cell>
          <cell r="G104">
            <v>784</v>
          </cell>
          <cell r="H104">
            <v>4290</v>
          </cell>
          <cell r="I104">
            <v>0</v>
          </cell>
          <cell r="J104">
            <v>5074</v>
          </cell>
        </row>
        <row r="105">
          <cell r="B105" t="str">
            <v>91OL0010</v>
          </cell>
          <cell r="C105" t="str">
            <v>품셈-102</v>
          </cell>
          <cell r="D105" t="str">
            <v>아크릴페인트</v>
          </cell>
          <cell r="E105" t="str">
            <v>걸레받이</v>
          </cell>
          <cell r="F105" t="str">
            <v>M2</v>
          </cell>
          <cell r="G105">
            <v>1249</v>
          </cell>
          <cell r="H105">
            <v>4856</v>
          </cell>
          <cell r="I105">
            <v>0</v>
          </cell>
          <cell r="J105">
            <v>6105</v>
          </cell>
        </row>
        <row r="106">
          <cell r="B106" t="str">
            <v>91ON0050</v>
          </cell>
          <cell r="C106" t="str">
            <v>품셈-103</v>
          </cell>
          <cell r="D106" t="str">
            <v>본 타 일</v>
          </cell>
          <cell r="E106" t="str">
            <v>에폭시계,벽뿜칠</v>
          </cell>
          <cell r="F106" t="str">
            <v>M2</v>
          </cell>
          <cell r="G106">
            <v>6546</v>
          </cell>
          <cell r="H106">
            <v>480</v>
          </cell>
          <cell r="I106">
            <v>32</v>
          </cell>
          <cell r="J106">
            <v>7058</v>
          </cell>
        </row>
        <row r="107">
          <cell r="B107" t="str">
            <v>91OQ0050</v>
          </cell>
          <cell r="C107" t="str">
            <v>품셈-104</v>
          </cell>
          <cell r="D107" t="str">
            <v>방진페인트</v>
          </cell>
          <cell r="E107" t="str">
            <v>바닥3회</v>
          </cell>
          <cell r="F107" t="str">
            <v>M2</v>
          </cell>
          <cell r="G107">
            <v>3439</v>
          </cell>
          <cell r="H107">
            <v>4386</v>
          </cell>
          <cell r="I107">
            <v>0</v>
          </cell>
          <cell r="J107">
            <v>7825</v>
          </cell>
        </row>
        <row r="108">
          <cell r="B108" t="str">
            <v>91PA0040</v>
          </cell>
          <cell r="C108" t="str">
            <v>품셈-105</v>
          </cell>
          <cell r="D108" t="str">
            <v>디럭스타일붙이기</v>
          </cell>
          <cell r="E108" t="str">
            <v>3*300*300</v>
          </cell>
          <cell r="F108" t="str">
            <v>M2</v>
          </cell>
          <cell r="G108">
            <v>4616</v>
          </cell>
          <cell r="H108">
            <v>4913</v>
          </cell>
          <cell r="I108">
            <v>0</v>
          </cell>
          <cell r="J108">
            <v>9529</v>
          </cell>
        </row>
        <row r="109">
          <cell r="B109" t="str">
            <v>91PF0048</v>
          </cell>
          <cell r="C109" t="str">
            <v>품셈-106</v>
          </cell>
          <cell r="D109" t="str">
            <v>방습필름깔기</v>
          </cell>
          <cell r="E109" t="str">
            <v>바닥0.06MM*2겹</v>
          </cell>
          <cell r="F109" t="str">
            <v>M2</v>
          </cell>
          <cell r="G109">
            <v>407</v>
          </cell>
          <cell r="H109">
            <v>343</v>
          </cell>
          <cell r="I109">
            <v>0</v>
          </cell>
          <cell r="J109">
            <v>750</v>
          </cell>
        </row>
        <row r="110">
          <cell r="B110" t="str">
            <v>91PG0050</v>
          </cell>
          <cell r="C110" t="str">
            <v>품셈-107</v>
          </cell>
          <cell r="D110" t="str">
            <v>스치로폴바닥깔기</v>
          </cell>
          <cell r="E110" t="str">
            <v>80MM D0.03</v>
          </cell>
          <cell r="F110" t="str">
            <v>M2</v>
          </cell>
          <cell r="G110">
            <v>4666</v>
          </cell>
          <cell r="H110">
            <v>426</v>
          </cell>
          <cell r="I110">
            <v>0</v>
          </cell>
          <cell r="J110">
            <v>5092</v>
          </cell>
        </row>
        <row r="111">
          <cell r="B111" t="str">
            <v>91PG0150</v>
          </cell>
          <cell r="C111" t="str">
            <v>품셈-108</v>
          </cell>
          <cell r="D111" t="str">
            <v>스치로폴접착제붙임</v>
          </cell>
          <cell r="E111" t="str">
            <v>스라브밑50MM D0.03</v>
          </cell>
          <cell r="F111" t="str">
            <v>M2</v>
          </cell>
          <cell r="G111">
            <v>3954</v>
          </cell>
          <cell r="H111">
            <v>5112</v>
          </cell>
          <cell r="I111">
            <v>0</v>
          </cell>
          <cell r="J111">
            <v>9066</v>
          </cell>
        </row>
        <row r="112">
          <cell r="B112" t="str">
            <v>91PG0198</v>
          </cell>
          <cell r="C112" t="str">
            <v>품셈-109</v>
          </cell>
          <cell r="D112" t="str">
            <v>부직포깔기</v>
          </cell>
          <cell r="E112" t="str">
            <v/>
          </cell>
          <cell r="F112" t="str">
            <v>M2</v>
          </cell>
          <cell r="G112">
            <v>1150</v>
          </cell>
          <cell r="H112">
            <v>343</v>
          </cell>
          <cell r="I112">
            <v>0</v>
          </cell>
          <cell r="J112">
            <v>1493</v>
          </cell>
        </row>
        <row r="113">
          <cell r="B113" t="str">
            <v>91QB0030</v>
          </cell>
          <cell r="C113" t="str">
            <v>품셈-110</v>
          </cell>
          <cell r="D113" t="str">
            <v>루프드레인설치</v>
          </cell>
          <cell r="E113" t="str">
            <v>주철 Ø100</v>
          </cell>
          <cell r="F113" t="str">
            <v>EA</v>
          </cell>
          <cell r="G113">
            <v>44657</v>
          </cell>
          <cell r="H113">
            <v>11595</v>
          </cell>
          <cell r="I113">
            <v>0</v>
          </cell>
          <cell r="J113">
            <v>56252</v>
          </cell>
        </row>
        <row r="114">
          <cell r="B114" t="str">
            <v>91QC0170</v>
          </cell>
          <cell r="C114" t="str">
            <v>품셈-111</v>
          </cell>
          <cell r="D114" t="str">
            <v>SST선홈통</v>
          </cell>
          <cell r="E114" t="str">
            <v>ø100</v>
          </cell>
          <cell r="F114" t="str">
            <v>M</v>
          </cell>
          <cell r="G114">
            <v>9906</v>
          </cell>
          <cell r="H114">
            <v>8556</v>
          </cell>
          <cell r="I114">
            <v>0</v>
          </cell>
          <cell r="J114">
            <v>18462</v>
          </cell>
        </row>
        <row r="115">
          <cell r="B115" t="str">
            <v>91SA0010</v>
          </cell>
          <cell r="C115" t="str">
            <v>품셈-112</v>
          </cell>
          <cell r="D115" t="str">
            <v>보도블록깔기</v>
          </cell>
          <cell r="E115" t="str">
            <v>30*30*6</v>
          </cell>
          <cell r="F115" t="str">
            <v>M2</v>
          </cell>
          <cell r="G115">
            <v>7871</v>
          </cell>
          <cell r="H115">
            <v>3420</v>
          </cell>
          <cell r="I115">
            <v>0</v>
          </cell>
          <cell r="J115">
            <v>11291</v>
          </cell>
        </row>
        <row r="116">
          <cell r="B116" t="str">
            <v>91SI0043</v>
          </cell>
          <cell r="C116" t="str">
            <v>품셈-113</v>
          </cell>
          <cell r="D116" t="str">
            <v>메쉬휀스</v>
          </cell>
          <cell r="E116" t="str">
            <v>H=1950 L=2000</v>
          </cell>
          <cell r="F116" t="str">
            <v>경간</v>
          </cell>
          <cell r="G116">
            <v>101152</v>
          </cell>
          <cell r="H116">
            <v>51940</v>
          </cell>
          <cell r="I116">
            <v>0</v>
          </cell>
          <cell r="J116">
            <v>153092</v>
          </cell>
        </row>
        <row r="117">
          <cell r="B117" t="str">
            <v>91SI0058</v>
          </cell>
          <cell r="C117" t="str">
            <v>품셈-114</v>
          </cell>
          <cell r="D117" t="str">
            <v>정    문</v>
          </cell>
          <cell r="E117" t="str">
            <v>H=2100 L=6000</v>
          </cell>
          <cell r="F117" t="str">
            <v>개소</v>
          </cell>
          <cell r="G117">
            <v>465802</v>
          </cell>
          <cell r="H117">
            <v>193178</v>
          </cell>
          <cell r="I117">
            <v>0</v>
          </cell>
          <cell r="J117">
            <v>658980</v>
          </cell>
        </row>
        <row r="118">
          <cell r="B118" t="str">
            <v>91WA0003</v>
          </cell>
          <cell r="C118" t="str">
            <v>품셈-115</v>
          </cell>
          <cell r="D118" t="str">
            <v>시멘트운반</v>
          </cell>
          <cell r="E118" t="str">
            <v/>
          </cell>
          <cell r="F118" t="str">
            <v>TON</v>
          </cell>
          <cell r="G118">
            <v>154</v>
          </cell>
          <cell r="H118">
            <v>1116</v>
          </cell>
          <cell r="I118">
            <v>15481</v>
          </cell>
          <cell r="J118">
            <v>16751</v>
          </cell>
        </row>
        <row r="119">
          <cell r="B119" t="str">
            <v>91WA0004</v>
          </cell>
          <cell r="C119" t="str">
            <v>품셈-116</v>
          </cell>
          <cell r="D119" t="str">
            <v>철근및잡철물운반</v>
          </cell>
          <cell r="E119" t="str">
            <v/>
          </cell>
          <cell r="F119" t="str">
            <v>TON</v>
          </cell>
          <cell r="G119">
            <v>154</v>
          </cell>
          <cell r="H119">
            <v>1116</v>
          </cell>
          <cell r="I119">
            <v>14352</v>
          </cell>
          <cell r="J119">
            <v>15622</v>
          </cell>
        </row>
        <row r="136">
          <cell r="B136" t="str">
            <v>End Of File</v>
          </cell>
        </row>
        <row r="137">
          <cell r="B137" t="str">
            <v>마지막열은 지우지 마시오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#3_공사비예산서"/>
      <sheetName val="#3_공사비총괄표"/>
      <sheetName val="#3_원가계산서"/>
      <sheetName val="#3_공종별집계표1"/>
      <sheetName val="#3_공종별집계표2"/>
      <sheetName val="#3_내역서"/>
      <sheetName val="#3_일위대가"/>
      <sheetName val="#3_일위대가목록"/>
      <sheetName val="#3_별표총괄"/>
      <sheetName val="#2_단가조사표"/>
      <sheetName val="#3_노임단가"/>
      <sheetName val="#3_중기부표"/>
      <sheetName val="#3_중기계산"/>
      <sheetName val="#3_TR기초내역"/>
      <sheetName val="#2_일위대가목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C4" t="str">
            <v>91BA0010</v>
          </cell>
          <cell r="D4" t="str">
            <v>품셈-1</v>
          </cell>
          <cell r="E4" t="str">
            <v>규준틀설치</v>
          </cell>
          <cell r="F4" t="str">
            <v>귀</v>
          </cell>
          <cell r="G4" t="str">
            <v>개소</v>
          </cell>
          <cell r="H4">
            <v>3464</v>
          </cell>
          <cell r="I4">
            <v>33514</v>
          </cell>
          <cell r="J4">
            <v>0</v>
          </cell>
          <cell r="K4">
            <v>36978</v>
          </cell>
        </row>
        <row r="5">
          <cell r="C5" t="str">
            <v>91BA0020</v>
          </cell>
          <cell r="D5" t="str">
            <v>품셈-2</v>
          </cell>
          <cell r="E5" t="str">
            <v>규준틀설치</v>
          </cell>
          <cell r="F5" t="str">
            <v>평</v>
          </cell>
          <cell r="G5" t="str">
            <v>개소</v>
          </cell>
          <cell r="H5">
            <v>2199</v>
          </cell>
          <cell r="I5">
            <v>19334</v>
          </cell>
          <cell r="J5">
            <v>0</v>
          </cell>
          <cell r="K5">
            <v>21533</v>
          </cell>
        </row>
        <row r="6">
          <cell r="C6" t="str">
            <v>91BB0010</v>
          </cell>
          <cell r="D6" t="str">
            <v>품셈-3</v>
          </cell>
          <cell r="E6" t="str">
            <v>내부수평비계</v>
          </cell>
          <cell r="F6" t="str">
            <v>3개월</v>
          </cell>
          <cell r="G6" t="str">
            <v>M2</v>
          </cell>
          <cell r="H6">
            <v>1216</v>
          </cell>
          <cell r="I6">
            <v>3968</v>
          </cell>
          <cell r="J6">
            <v>0</v>
          </cell>
          <cell r="K6">
            <v>5184</v>
          </cell>
        </row>
        <row r="7">
          <cell r="C7" t="str">
            <v>91BC0010</v>
          </cell>
          <cell r="D7" t="str">
            <v>품셈-4</v>
          </cell>
          <cell r="E7" t="str">
            <v>강관동바리</v>
          </cell>
          <cell r="F7" t="str">
            <v>3개월,4.2M이하</v>
          </cell>
          <cell r="G7" t="str">
            <v>M2</v>
          </cell>
          <cell r="H7">
            <v>717</v>
          </cell>
          <cell r="I7">
            <v>3146</v>
          </cell>
          <cell r="J7">
            <v>0</v>
          </cell>
          <cell r="K7">
            <v>3863</v>
          </cell>
        </row>
        <row r="8">
          <cell r="C8" t="str">
            <v>91BG0010</v>
          </cell>
          <cell r="D8" t="str">
            <v>품셈-5</v>
          </cell>
          <cell r="E8" t="str">
            <v>강관쌍줄비계</v>
          </cell>
          <cell r="F8" t="str">
            <v>30M이하.3개월</v>
          </cell>
          <cell r="G8" t="str">
            <v>M2</v>
          </cell>
          <cell r="H8">
            <v>980</v>
          </cell>
          <cell r="I8">
            <v>6614</v>
          </cell>
          <cell r="J8">
            <v>0</v>
          </cell>
          <cell r="K8">
            <v>7594</v>
          </cell>
        </row>
        <row r="9">
          <cell r="C9" t="str">
            <v>91BI0010</v>
          </cell>
          <cell r="D9" t="str">
            <v>품셈-6</v>
          </cell>
          <cell r="E9" t="str">
            <v>강관비계다리</v>
          </cell>
          <cell r="F9" t="str">
            <v>H=30이하.3개월</v>
          </cell>
          <cell r="G9" t="str">
            <v>M2</v>
          </cell>
          <cell r="H9">
            <v>6273</v>
          </cell>
          <cell r="I9">
            <v>18058</v>
          </cell>
          <cell r="J9">
            <v>0</v>
          </cell>
          <cell r="K9">
            <v>24331</v>
          </cell>
        </row>
        <row r="10">
          <cell r="C10" t="str">
            <v>91BM0030</v>
          </cell>
          <cell r="D10" t="str">
            <v>품셈-7</v>
          </cell>
          <cell r="E10" t="str">
            <v>먹 메 김</v>
          </cell>
          <cell r="F10" t="str">
            <v>학교,공장</v>
          </cell>
          <cell r="G10" t="str">
            <v>M2</v>
          </cell>
          <cell r="H10">
            <v>0</v>
          </cell>
          <cell r="I10">
            <v>1955</v>
          </cell>
          <cell r="J10">
            <v>0</v>
          </cell>
          <cell r="K10">
            <v>1955</v>
          </cell>
        </row>
        <row r="11">
          <cell r="C11" t="str">
            <v>91BN0030</v>
          </cell>
          <cell r="D11" t="str">
            <v>품셈-8</v>
          </cell>
          <cell r="E11" t="str">
            <v>콘크리트보양</v>
          </cell>
          <cell r="F11" t="str">
            <v>살수</v>
          </cell>
          <cell r="G11" t="str">
            <v>M2</v>
          </cell>
          <cell r="H11">
            <v>0</v>
          </cell>
          <cell r="I11">
            <v>137</v>
          </cell>
          <cell r="J11">
            <v>0</v>
          </cell>
          <cell r="K11">
            <v>137</v>
          </cell>
        </row>
        <row r="12">
          <cell r="C12" t="str">
            <v>91BN0040</v>
          </cell>
          <cell r="D12" t="str">
            <v>품셈-9</v>
          </cell>
          <cell r="E12" t="str">
            <v>타일및석재면보양</v>
          </cell>
          <cell r="F12" t="str">
            <v>톱밥</v>
          </cell>
          <cell r="G12" t="str">
            <v>M2</v>
          </cell>
          <cell r="H12">
            <v>1650</v>
          </cell>
          <cell r="I12">
            <v>68</v>
          </cell>
          <cell r="J12">
            <v>0</v>
          </cell>
          <cell r="K12">
            <v>1718</v>
          </cell>
        </row>
        <row r="13">
          <cell r="C13" t="str">
            <v>91BO0010</v>
          </cell>
          <cell r="D13" t="str">
            <v>품셈-10</v>
          </cell>
          <cell r="E13" t="str">
            <v>현장정리</v>
          </cell>
          <cell r="F13" t="str">
            <v>RC조</v>
          </cell>
          <cell r="G13" t="str">
            <v>M2</v>
          </cell>
          <cell r="H13">
            <v>0</v>
          </cell>
          <cell r="I13">
            <v>5154</v>
          </cell>
          <cell r="J13">
            <v>0</v>
          </cell>
          <cell r="K13">
            <v>5154</v>
          </cell>
        </row>
        <row r="14">
          <cell r="C14" t="str">
            <v>91CA0141</v>
          </cell>
          <cell r="D14" t="str">
            <v>품셈-11</v>
          </cell>
          <cell r="E14" t="str">
            <v>토사터파기</v>
          </cell>
          <cell r="F14" t="str">
            <v/>
          </cell>
          <cell r="G14" t="str">
            <v>M3</v>
          </cell>
          <cell r="H14">
            <v>185</v>
          </cell>
          <cell r="I14">
            <v>490</v>
          </cell>
          <cell r="J14">
            <v>476</v>
          </cell>
          <cell r="K14">
            <v>1151</v>
          </cell>
        </row>
        <row r="15">
          <cell r="C15" t="str">
            <v>91CA0142</v>
          </cell>
          <cell r="D15" t="str">
            <v>품셈-12</v>
          </cell>
          <cell r="E15" t="str">
            <v>되메우고다짐</v>
          </cell>
          <cell r="F15" t="str">
            <v/>
          </cell>
          <cell r="G15" t="str">
            <v>M3</v>
          </cell>
          <cell r="H15">
            <v>156</v>
          </cell>
          <cell r="I15">
            <v>3128</v>
          </cell>
          <cell r="J15">
            <v>270</v>
          </cell>
          <cell r="K15">
            <v>3554</v>
          </cell>
        </row>
        <row r="16">
          <cell r="C16" t="str">
            <v>91CA0143</v>
          </cell>
          <cell r="D16" t="str">
            <v>품셈-13</v>
          </cell>
          <cell r="E16" t="str">
            <v>잔토처리</v>
          </cell>
          <cell r="F16" t="str">
            <v/>
          </cell>
          <cell r="G16" t="str">
            <v>M3</v>
          </cell>
          <cell r="H16">
            <v>802</v>
          </cell>
          <cell r="I16">
            <v>577</v>
          </cell>
          <cell r="J16">
            <v>781</v>
          </cell>
          <cell r="K16">
            <v>2160</v>
          </cell>
        </row>
        <row r="17">
          <cell r="C17" t="str">
            <v>91CE0030</v>
          </cell>
          <cell r="D17" t="str">
            <v>품셈-14</v>
          </cell>
          <cell r="E17" t="str">
            <v>PE필름깔기</v>
          </cell>
          <cell r="F17" t="str">
            <v>바닥0.03MM*2겹</v>
          </cell>
          <cell r="G17" t="str">
            <v>M2</v>
          </cell>
          <cell r="H17">
            <v>202</v>
          </cell>
          <cell r="I17">
            <v>343</v>
          </cell>
          <cell r="J17">
            <v>0</v>
          </cell>
          <cell r="K17">
            <v>545</v>
          </cell>
        </row>
        <row r="18">
          <cell r="C18" t="str">
            <v>91CF0031</v>
          </cell>
          <cell r="D18" t="str">
            <v>품셈-15</v>
          </cell>
          <cell r="E18" t="str">
            <v>PHC PILE 항타</v>
          </cell>
          <cell r="F18" t="str">
            <v>Φ350</v>
          </cell>
          <cell r="G18" t="str">
            <v>M</v>
          </cell>
          <cell r="H18">
            <v>1502</v>
          </cell>
          <cell r="I18">
            <v>7381</v>
          </cell>
          <cell r="J18">
            <v>2945</v>
          </cell>
          <cell r="K18">
            <v>11828</v>
          </cell>
        </row>
        <row r="19">
          <cell r="C19" t="str">
            <v>91CF0032</v>
          </cell>
          <cell r="D19" t="str">
            <v>품셈-16</v>
          </cell>
          <cell r="E19" t="str">
            <v>PHC PILE 소운반</v>
          </cell>
          <cell r="F19" t="str">
            <v>Φ350</v>
          </cell>
          <cell r="G19" t="str">
            <v>TON</v>
          </cell>
          <cell r="H19">
            <v>1737</v>
          </cell>
          <cell r="I19">
            <v>7014</v>
          </cell>
          <cell r="J19">
            <v>4974</v>
          </cell>
          <cell r="K19">
            <v>13725</v>
          </cell>
        </row>
        <row r="20">
          <cell r="C20" t="str">
            <v>91CI0020</v>
          </cell>
          <cell r="D20" t="str">
            <v>품셈-17</v>
          </cell>
          <cell r="E20" t="str">
            <v>PILE 두부정리</v>
          </cell>
          <cell r="F20" t="str">
            <v>ø350</v>
          </cell>
          <cell r="G20" t="str">
            <v>개소</v>
          </cell>
          <cell r="H20">
            <v>390</v>
          </cell>
          <cell r="I20">
            <v>7780</v>
          </cell>
          <cell r="J20">
            <v>499</v>
          </cell>
          <cell r="K20">
            <v>8669</v>
          </cell>
        </row>
        <row r="21">
          <cell r="C21" t="str">
            <v>91DA0030</v>
          </cell>
          <cell r="D21" t="str">
            <v>품셈-18</v>
          </cell>
          <cell r="E21" t="str">
            <v>콘크리트타설 (펌프카)</v>
          </cell>
          <cell r="F21" t="str">
            <v>240KG/CM2, 철근</v>
          </cell>
          <cell r="G21" t="str">
            <v>M3</v>
          </cell>
          <cell r="H21">
            <v>41454</v>
          </cell>
          <cell r="I21">
            <v>15175</v>
          </cell>
          <cell r="J21">
            <v>16287</v>
          </cell>
          <cell r="K21">
            <v>72916</v>
          </cell>
        </row>
        <row r="22">
          <cell r="C22" t="str">
            <v>91DA0060</v>
          </cell>
          <cell r="D22" t="str">
            <v>품셈-19</v>
          </cell>
          <cell r="E22" t="str">
            <v>콘크리트타설 (펌프카)</v>
          </cell>
          <cell r="F22" t="str">
            <v>135KG/CM2, 무근</v>
          </cell>
          <cell r="G22" t="str">
            <v>M3</v>
          </cell>
          <cell r="H22">
            <v>38945</v>
          </cell>
          <cell r="I22">
            <v>16155</v>
          </cell>
          <cell r="J22">
            <v>20680</v>
          </cell>
          <cell r="K22">
            <v>75780</v>
          </cell>
        </row>
        <row r="23">
          <cell r="C23">
            <v>6</v>
          </cell>
          <cell r="D23" t="str">
            <v>품셈-20</v>
          </cell>
          <cell r="E23" t="str">
            <v>CON'C생산(120M3/HR)</v>
          </cell>
          <cell r="F23" t="str">
            <v>25-240-12,1종</v>
          </cell>
          <cell r="G23" t="str">
            <v>M3</v>
          </cell>
          <cell r="H23">
            <v>40477</v>
          </cell>
          <cell r="I23">
            <v>8566</v>
          </cell>
          <cell r="J23">
            <v>12122</v>
          </cell>
          <cell r="K23">
            <v>61165</v>
          </cell>
        </row>
        <row r="24">
          <cell r="C24">
            <v>7</v>
          </cell>
          <cell r="D24" t="str">
            <v>품셈-21</v>
          </cell>
          <cell r="E24" t="str">
            <v>CON'C생산(120M3/HR)</v>
          </cell>
          <cell r="F24" t="str">
            <v>40-135-8,1종</v>
          </cell>
          <cell r="G24" t="str">
            <v>M3</v>
          </cell>
          <cell r="H24">
            <v>37423</v>
          </cell>
          <cell r="I24">
            <v>10172</v>
          </cell>
          <cell r="J24">
            <v>14341</v>
          </cell>
          <cell r="K24">
            <v>61936</v>
          </cell>
        </row>
        <row r="25">
          <cell r="C25" t="str">
            <v>91DD0020</v>
          </cell>
          <cell r="D25" t="str">
            <v>품셈-22</v>
          </cell>
          <cell r="E25" t="str">
            <v>콘크리트</v>
          </cell>
          <cell r="F25" t="str">
            <v>1:3:6</v>
          </cell>
          <cell r="G25" t="str">
            <v>M3</v>
          </cell>
          <cell r="H25">
            <v>0</v>
          </cell>
          <cell r="I25">
            <v>86976</v>
          </cell>
          <cell r="J25">
            <v>0</v>
          </cell>
          <cell r="K25">
            <v>86976</v>
          </cell>
        </row>
        <row r="26">
          <cell r="C26" t="str">
            <v>91DE0030</v>
          </cell>
          <cell r="D26" t="str">
            <v>품셈-23</v>
          </cell>
          <cell r="E26" t="str">
            <v>합판거푸집</v>
          </cell>
          <cell r="F26" t="str">
            <v>3회</v>
          </cell>
          <cell r="G26" t="str">
            <v>M2</v>
          </cell>
          <cell r="H26">
            <v>3755</v>
          </cell>
          <cell r="I26">
            <v>12713</v>
          </cell>
          <cell r="J26">
            <v>0</v>
          </cell>
          <cell r="K26">
            <v>16468</v>
          </cell>
        </row>
        <row r="27">
          <cell r="C27" t="str">
            <v>91DE0040</v>
          </cell>
          <cell r="D27" t="str">
            <v>품셈-24</v>
          </cell>
          <cell r="E27" t="str">
            <v>합판거푸집</v>
          </cell>
          <cell r="F27" t="str">
            <v>4회</v>
          </cell>
          <cell r="G27" t="str">
            <v>M2</v>
          </cell>
          <cell r="H27">
            <v>3266</v>
          </cell>
          <cell r="I27">
            <v>10813</v>
          </cell>
          <cell r="J27">
            <v>0</v>
          </cell>
          <cell r="K27">
            <v>14079</v>
          </cell>
        </row>
        <row r="28">
          <cell r="C28" t="str">
            <v>91DF0020</v>
          </cell>
          <cell r="D28" t="str">
            <v>품셈-25</v>
          </cell>
          <cell r="E28" t="str">
            <v>철근가공조립</v>
          </cell>
          <cell r="F28" t="str">
            <v>보통</v>
          </cell>
          <cell r="G28" t="str">
            <v>TON</v>
          </cell>
          <cell r="H28">
            <v>10245</v>
          </cell>
          <cell r="I28">
            <v>317298</v>
          </cell>
          <cell r="J28">
            <v>0</v>
          </cell>
          <cell r="K28">
            <v>327543</v>
          </cell>
        </row>
        <row r="29">
          <cell r="C29" t="str">
            <v>91EK0050</v>
          </cell>
          <cell r="D29" t="str">
            <v>품셈-26</v>
          </cell>
          <cell r="E29" t="str">
            <v>그라우팅몰탈</v>
          </cell>
          <cell r="F29" t="str">
            <v/>
          </cell>
          <cell r="G29" t="str">
            <v>M3</v>
          </cell>
          <cell r="H29">
            <v>1100000</v>
          </cell>
          <cell r="I29">
            <v>68720</v>
          </cell>
          <cell r="J29">
            <v>0</v>
          </cell>
          <cell r="K29">
            <v>1168720</v>
          </cell>
        </row>
        <row r="30">
          <cell r="C30" t="str">
            <v>91FA0010</v>
          </cell>
          <cell r="D30" t="str">
            <v>품셈-27</v>
          </cell>
          <cell r="E30" t="str">
            <v>시멘트벽돌쌓기</v>
          </cell>
          <cell r="F30" t="str">
            <v>0.5B</v>
          </cell>
          <cell r="G30" t="str">
            <v>천매</v>
          </cell>
          <cell r="H30">
            <v>0</v>
          </cell>
          <cell r="I30">
            <v>147292</v>
          </cell>
          <cell r="J30">
            <v>0</v>
          </cell>
          <cell r="K30">
            <v>147292</v>
          </cell>
        </row>
        <row r="31">
          <cell r="C31" t="str">
            <v>91FA0020</v>
          </cell>
          <cell r="D31" t="str">
            <v>품셈-28</v>
          </cell>
          <cell r="E31" t="str">
            <v>시멘트벽돌쌓기</v>
          </cell>
          <cell r="F31" t="str">
            <v>1.0B</v>
          </cell>
          <cell r="G31" t="str">
            <v>천매</v>
          </cell>
          <cell r="H31">
            <v>0</v>
          </cell>
          <cell r="I31">
            <v>135011</v>
          </cell>
          <cell r="J31">
            <v>0</v>
          </cell>
          <cell r="K31">
            <v>135011</v>
          </cell>
        </row>
        <row r="32">
          <cell r="C32" t="str">
            <v>91FA0030</v>
          </cell>
          <cell r="D32" t="str">
            <v>품셈-29</v>
          </cell>
          <cell r="E32" t="str">
            <v>시멘트벽돌쌓기</v>
          </cell>
          <cell r="F32" t="str">
            <v>0.5B,공간</v>
          </cell>
          <cell r="G32" t="str">
            <v>천매</v>
          </cell>
          <cell r="H32">
            <v>0</v>
          </cell>
          <cell r="I32">
            <v>158886</v>
          </cell>
          <cell r="J32">
            <v>0</v>
          </cell>
          <cell r="K32">
            <v>158886</v>
          </cell>
        </row>
        <row r="33">
          <cell r="C33" t="str">
            <v>91FE0010</v>
          </cell>
          <cell r="D33" t="str">
            <v>품셈-30</v>
          </cell>
          <cell r="E33" t="str">
            <v>벽돌소운반</v>
          </cell>
          <cell r="F33" t="str">
            <v>1층</v>
          </cell>
          <cell r="G33" t="str">
            <v>천매</v>
          </cell>
          <cell r="H33">
            <v>0</v>
          </cell>
          <cell r="I33">
            <v>17180</v>
          </cell>
          <cell r="J33">
            <v>0</v>
          </cell>
          <cell r="K33">
            <v>17180</v>
          </cell>
        </row>
        <row r="34">
          <cell r="C34" t="str">
            <v>91FE0020</v>
          </cell>
          <cell r="D34" t="str">
            <v>품셈-31</v>
          </cell>
          <cell r="E34" t="str">
            <v>벽돌소운반</v>
          </cell>
          <cell r="F34" t="str">
            <v>2층</v>
          </cell>
          <cell r="G34" t="str">
            <v>천매</v>
          </cell>
          <cell r="H34">
            <v>0</v>
          </cell>
          <cell r="I34">
            <v>20616</v>
          </cell>
          <cell r="J34">
            <v>0</v>
          </cell>
          <cell r="K34">
            <v>20616</v>
          </cell>
        </row>
        <row r="35">
          <cell r="C35" t="str">
            <v>91FE0030</v>
          </cell>
          <cell r="D35" t="str">
            <v>품셈-32</v>
          </cell>
          <cell r="E35" t="str">
            <v>벽돌소운반</v>
          </cell>
          <cell r="F35" t="str">
            <v>3층</v>
          </cell>
          <cell r="G35" t="str">
            <v>천매</v>
          </cell>
          <cell r="H35">
            <v>0</v>
          </cell>
          <cell r="I35">
            <v>27488</v>
          </cell>
          <cell r="J35">
            <v>0</v>
          </cell>
          <cell r="K35">
            <v>27488</v>
          </cell>
        </row>
        <row r="36">
          <cell r="C36" t="str">
            <v>91FM0010</v>
          </cell>
          <cell r="D36" t="str">
            <v>품셈-33</v>
          </cell>
          <cell r="E36" t="str">
            <v>스치로폴설치</v>
          </cell>
          <cell r="F36" t="str">
            <v>벽공간50/0.03</v>
          </cell>
          <cell r="G36" t="str">
            <v>M2</v>
          </cell>
          <cell r="H36">
            <v>3142</v>
          </cell>
          <cell r="I36">
            <v>1623</v>
          </cell>
          <cell r="J36">
            <v>0</v>
          </cell>
          <cell r="K36">
            <v>4765</v>
          </cell>
        </row>
        <row r="37">
          <cell r="C37" t="str">
            <v>91FN0151</v>
          </cell>
          <cell r="D37" t="str">
            <v>품셈-34</v>
          </cell>
          <cell r="E37" t="str">
            <v>콘크리트인방설치</v>
          </cell>
          <cell r="F37" t="str">
            <v/>
          </cell>
          <cell r="G37" t="str">
            <v>M</v>
          </cell>
          <cell r="H37">
            <v>0</v>
          </cell>
          <cell r="I37">
            <v>5944</v>
          </cell>
          <cell r="J37">
            <v>0</v>
          </cell>
          <cell r="K37">
            <v>5944</v>
          </cell>
        </row>
        <row r="38">
          <cell r="C38" t="str">
            <v>91GB0050</v>
          </cell>
          <cell r="D38" t="str">
            <v>품셈-35</v>
          </cell>
          <cell r="E38" t="str">
            <v>침투성복합도막방수</v>
          </cell>
          <cell r="F38" t="str">
            <v>바닥3회</v>
          </cell>
          <cell r="G38" t="str">
            <v>M2</v>
          </cell>
          <cell r="H38">
            <v>28264</v>
          </cell>
          <cell r="I38">
            <v>13396</v>
          </cell>
          <cell r="J38">
            <v>0</v>
          </cell>
          <cell r="K38">
            <v>41660</v>
          </cell>
        </row>
        <row r="39">
          <cell r="C39" t="str">
            <v>91GB0060</v>
          </cell>
          <cell r="D39" t="str">
            <v>품셈-36</v>
          </cell>
          <cell r="E39" t="str">
            <v>침투성복합도막방수</v>
          </cell>
          <cell r="F39" t="str">
            <v>벽3회</v>
          </cell>
          <cell r="G39" t="str">
            <v>M2</v>
          </cell>
          <cell r="H39">
            <v>32005</v>
          </cell>
          <cell r="I39">
            <v>14603</v>
          </cell>
          <cell r="J39">
            <v>0</v>
          </cell>
          <cell r="K39">
            <v>46608</v>
          </cell>
        </row>
        <row r="40">
          <cell r="C40" t="str">
            <v>91GE0030</v>
          </cell>
          <cell r="D40" t="str">
            <v>품셈-37</v>
          </cell>
          <cell r="E40" t="str">
            <v>액체방수</v>
          </cell>
          <cell r="F40" t="str">
            <v>1종</v>
          </cell>
          <cell r="G40" t="str">
            <v>M2</v>
          </cell>
          <cell r="H40">
            <v>145</v>
          </cell>
          <cell r="I40">
            <v>7655</v>
          </cell>
          <cell r="J40">
            <v>0</v>
          </cell>
          <cell r="K40">
            <v>7800</v>
          </cell>
        </row>
        <row r="41">
          <cell r="C41" t="str">
            <v>91GI0020</v>
          </cell>
          <cell r="D41" t="str">
            <v>품셈-38</v>
          </cell>
          <cell r="E41" t="str">
            <v>침투성방수</v>
          </cell>
          <cell r="F41" t="str">
            <v>1차</v>
          </cell>
          <cell r="G41" t="str">
            <v>M2</v>
          </cell>
          <cell r="H41">
            <v>3321</v>
          </cell>
          <cell r="I41">
            <v>7360</v>
          </cell>
          <cell r="J41">
            <v>0</v>
          </cell>
          <cell r="K41">
            <v>10681</v>
          </cell>
        </row>
        <row r="42">
          <cell r="C42" t="str">
            <v>91GM0080</v>
          </cell>
          <cell r="D42" t="str">
            <v>품셈-39</v>
          </cell>
          <cell r="E42" t="str">
            <v>코 킹/창호주위</v>
          </cell>
          <cell r="F42" t="str">
            <v>□ 10*10</v>
          </cell>
          <cell r="G42" t="str">
            <v>M</v>
          </cell>
          <cell r="H42">
            <v>2640</v>
          </cell>
          <cell r="I42">
            <v>1962</v>
          </cell>
          <cell r="J42">
            <v>0</v>
          </cell>
          <cell r="K42">
            <v>4602</v>
          </cell>
        </row>
        <row r="43">
          <cell r="C43" t="str">
            <v>91GM0120</v>
          </cell>
          <cell r="D43" t="str">
            <v>품셈-40</v>
          </cell>
          <cell r="E43" t="str">
            <v>코 킹/파라펫</v>
          </cell>
          <cell r="F43" t="str">
            <v>△ 15*15</v>
          </cell>
          <cell r="G43" t="str">
            <v>M</v>
          </cell>
          <cell r="H43">
            <v>1959</v>
          </cell>
          <cell r="I43">
            <v>1962</v>
          </cell>
          <cell r="J43">
            <v>0</v>
          </cell>
          <cell r="K43">
            <v>3921</v>
          </cell>
        </row>
        <row r="44">
          <cell r="C44" t="str">
            <v>91HA0038</v>
          </cell>
          <cell r="D44" t="str">
            <v>품셈-41</v>
          </cell>
          <cell r="E44" t="str">
            <v>타일붙이기(바닥)</v>
          </cell>
          <cell r="F44" t="str">
            <v>200*200 ,몰25+압5</v>
          </cell>
          <cell r="G44" t="str">
            <v>M2</v>
          </cell>
          <cell r="H44">
            <v>8417</v>
          </cell>
          <cell r="I44">
            <v>18514</v>
          </cell>
          <cell r="J44">
            <v>0</v>
          </cell>
          <cell r="K44">
            <v>26931</v>
          </cell>
        </row>
        <row r="45">
          <cell r="C45" t="str">
            <v>91HF0048</v>
          </cell>
          <cell r="D45" t="str">
            <v>품셈-42</v>
          </cell>
          <cell r="E45" t="str">
            <v>석재바닥타일붙이기</v>
          </cell>
          <cell r="F45" t="str">
            <v>200*200*15T,몰24+압8</v>
          </cell>
          <cell r="G45" t="str">
            <v>M2</v>
          </cell>
          <cell r="H45">
            <v>32221</v>
          </cell>
          <cell r="I45">
            <v>18480</v>
          </cell>
          <cell r="J45">
            <v>0</v>
          </cell>
          <cell r="K45">
            <v>50701</v>
          </cell>
        </row>
        <row r="46">
          <cell r="C46" t="str">
            <v>91HH0050</v>
          </cell>
          <cell r="D46" t="str">
            <v>품셈-43</v>
          </cell>
          <cell r="E46" t="str">
            <v>타일붙이기(벽)</v>
          </cell>
          <cell r="F46" t="str">
            <v>200*200 ,몰18+압6</v>
          </cell>
          <cell r="G46" t="str">
            <v>M2</v>
          </cell>
          <cell r="H46">
            <v>8662</v>
          </cell>
          <cell r="I46">
            <v>23120</v>
          </cell>
          <cell r="J46">
            <v>0</v>
          </cell>
          <cell r="K46">
            <v>31782</v>
          </cell>
        </row>
        <row r="47">
          <cell r="C47" t="str">
            <v>91KA0010</v>
          </cell>
          <cell r="D47" t="str">
            <v>품셈-44</v>
          </cell>
          <cell r="E47" t="str">
            <v>경량철골천정틀</v>
          </cell>
          <cell r="F47" t="str">
            <v>M-BAR</v>
          </cell>
          <cell r="G47" t="str">
            <v>M2</v>
          </cell>
          <cell r="H47">
            <v>2791</v>
          </cell>
          <cell r="I47">
            <v>23500</v>
          </cell>
          <cell r="J47">
            <v>0</v>
          </cell>
          <cell r="K47">
            <v>26291</v>
          </cell>
        </row>
        <row r="48">
          <cell r="C48" t="str">
            <v>91KB0020</v>
          </cell>
          <cell r="D48" t="str">
            <v>품셈-45</v>
          </cell>
          <cell r="E48" t="str">
            <v>AL몰딩설치</v>
          </cell>
          <cell r="F48" t="str">
            <v>칼라</v>
          </cell>
          <cell r="G48" t="str">
            <v>M</v>
          </cell>
          <cell r="H48">
            <v>1351</v>
          </cell>
          <cell r="I48">
            <v>1943</v>
          </cell>
          <cell r="J48">
            <v>0</v>
          </cell>
          <cell r="K48">
            <v>3294</v>
          </cell>
        </row>
        <row r="49">
          <cell r="C49" t="str">
            <v>91KD0020</v>
          </cell>
          <cell r="D49" t="str">
            <v>품셈-46</v>
          </cell>
          <cell r="E49" t="str">
            <v>논스립설치</v>
          </cell>
          <cell r="F49" t="str">
            <v>황동50MM</v>
          </cell>
          <cell r="G49" t="str">
            <v>M</v>
          </cell>
          <cell r="H49">
            <v>4800</v>
          </cell>
          <cell r="I49">
            <v>5446</v>
          </cell>
          <cell r="J49">
            <v>0</v>
          </cell>
          <cell r="K49">
            <v>10246</v>
          </cell>
        </row>
        <row r="50">
          <cell r="C50" t="str">
            <v>91KD0050</v>
          </cell>
          <cell r="D50" t="str">
            <v>품셈-47</v>
          </cell>
          <cell r="E50" t="str">
            <v>논스립설치</v>
          </cell>
          <cell r="F50" t="str">
            <v>SST50+PVC캡</v>
          </cell>
          <cell r="G50" t="str">
            <v>M</v>
          </cell>
          <cell r="H50">
            <v>5000</v>
          </cell>
          <cell r="I50">
            <v>5446</v>
          </cell>
          <cell r="J50">
            <v>0</v>
          </cell>
          <cell r="K50">
            <v>10446</v>
          </cell>
        </row>
        <row r="51">
          <cell r="C51" t="str">
            <v>91KH0030</v>
          </cell>
          <cell r="D51" t="str">
            <v>품셈-48</v>
          </cell>
          <cell r="E51" t="str">
            <v>커텐박스설치</v>
          </cell>
          <cell r="F51" t="str">
            <v>STL1.2 150*150 도장포함</v>
          </cell>
          <cell r="G51" t="str">
            <v>M</v>
          </cell>
          <cell r="H51">
            <v>3320</v>
          </cell>
          <cell r="I51">
            <v>13247</v>
          </cell>
          <cell r="J51">
            <v>13</v>
          </cell>
          <cell r="K51">
            <v>16580</v>
          </cell>
        </row>
        <row r="52">
          <cell r="C52" t="str">
            <v>91KJ0043</v>
          </cell>
          <cell r="D52" t="str">
            <v>품셈-49</v>
          </cell>
          <cell r="E52" t="str">
            <v>SST핸드레일/계단</v>
          </cell>
          <cell r="F52" t="str">
            <v>ø50 REMOVABLE TYPE</v>
          </cell>
          <cell r="G52" t="str">
            <v>M</v>
          </cell>
          <cell r="H52">
            <v>28506</v>
          </cell>
          <cell r="I52">
            <v>27758</v>
          </cell>
          <cell r="J52">
            <v>23</v>
          </cell>
          <cell r="K52">
            <v>56287</v>
          </cell>
        </row>
        <row r="53">
          <cell r="C53" t="str">
            <v>91KJ0045</v>
          </cell>
          <cell r="D53" t="str">
            <v>품셈-50</v>
          </cell>
          <cell r="E53" t="str">
            <v>SST핸드레일/계단</v>
          </cell>
          <cell r="F53" t="str">
            <v>ø50+25.4,H:900</v>
          </cell>
          <cell r="G53" t="str">
            <v>M</v>
          </cell>
          <cell r="H53">
            <v>13109</v>
          </cell>
          <cell r="I53">
            <v>11694</v>
          </cell>
          <cell r="J53">
            <v>9</v>
          </cell>
          <cell r="K53">
            <v>24812</v>
          </cell>
        </row>
        <row r="54">
          <cell r="C54" t="str">
            <v>91KJ0048</v>
          </cell>
          <cell r="D54" t="str">
            <v>품셈-51</v>
          </cell>
          <cell r="E54" t="str">
            <v>SST핸드레일/철재계단</v>
          </cell>
          <cell r="F54" t="str">
            <v>ø42.7+19,H:1100</v>
          </cell>
          <cell r="G54" t="str">
            <v>M</v>
          </cell>
          <cell r="H54">
            <v>12358</v>
          </cell>
          <cell r="I54">
            <v>11079</v>
          </cell>
          <cell r="J54">
            <v>9</v>
          </cell>
          <cell r="K54">
            <v>23446</v>
          </cell>
        </row>
        <row r="55">
          <cell r="C55" t="str">
            <v>91KK0028</v>
          </cell>
          <cell r="D55" t="str">
            <v>품셈-52</v>
          </cell>
          <cell r="E55" t="str">
            <v>재료분리대설치(바닥)</v>
          </cell>
          <cell r="F55" t="str">
            <v>1.2T H.L W:50*30</v>
          </cell>
          <cell r="G55" t="str">
            <v>M</v>
          </cell>
          <cell r="H55">
            <v>4084</v>
          </cell>
          <cell r="I55">
            <v>6340</v>
          </cell>
          <cell r="J55">
            <v>7</v>
          </cell>
          <cell r="K55">
            <v>10431</v>
          </cell>
        </row>
        <row r="56">
          <cell r="C56" t="str">
            <v>91KN0098</v>
          </cell>
          <cell r="D56" t="str">
            <v>품셈-53</v>
          </cell>
          <cell r="E56" t="str">
            <v>스텐레스사다리/옥상점검</v>
          </cell>
          <cell r="F56" t="str">
            <v>450*5950</v>
          </cell>
          <cell r="G56" t="str">
            <v>EA</v>
          </cell>
          <cell r="H56">
            <v>169989</v>
          </cell>
          <cell r="I56">
            <v>212486</v>
          </cell>
          <cell r="J56">
            <v>276</v>
          </cell>
          <cell r="K56">
            <v>382751</v>
          </cell>
        </row>
        <row r="57">
          <cell r="C57" t="str">
            <v>91KR0010</v>
          </cell>
          <cell r="D57" t="str">
            <v>품셈-54</v>
          </cell>
          <cell r="E57" t="str">
            <v>천정점검구</v>
          </cell>
          <cell r="F57" t="str">
            <v>AL몰딩 450*450</v>
          </cell>
          <cell r="G57" t="str">
            <v>EA</v>
          </cell>
          <cell r="H57">
            <v>6331</v>
          </cell>
          <cell r="I57">
            <v>3163</v>
          </cell>
          <cell r="J57">
            <v>0</v>
          </cell>
          <cell r="K57">
            <v>9494</v>
          </cell>
        </row>
        <row r="58">
          <cell r="C58" t="str">
            <v>91KV0068</v>
          </cell>
          <cell r="D58" t="str">
            <v>품셈-55</v>
          </cell>
          <cell r="E58" t="str">
            <v>철재계단설치</v>
          </cell>
          <cell r="F58" t="str">
            <v>1200*4150</v>
          </cell>
          <cell r="G58" t="str">
            <v>개소</v>
          </cell>
          <cell r="H58">
            <v>393017</v>
          </cell>
          <cell r="I58">
            <v>1799066</v>
          </cell>
          <cell r="J58">
            <v>2204</v>
          </cell>
          <cell r="K58">
            <v>2194287</v>
          </cell>
        </row>
        <row r="59">
          <cell r="C59" t="str">
            <v>91KX0010</v>
          </cell>
          <cell r="D59" t="str">
            <v>품셈-56</v>
          </cell>
          <cell r="E59" t="str">
            <v>잡철물제작설치(철재)</v>
          </cell>
          <cell r="F59" t="str">
            <v>간단</v>
          </cell>
          <cell r="G59" t="str">
            <v>TON</v>
          </cell>
          <cell r="H59">
            <v>115046</v>
          </cell>
          <cell r="I59">
            <v>1967464</v>
          </cell>
          <cell r="J59">
            <v>2562</v>
          </cell>
          <cell r="K59">
            <v>2085072</v>
          </cell>
        </row>
        <row r="60">
          <cell r="C60" t="str">
            <v>91KX0020</v>
          </cell>
          <cell r="D60" t="str">
            <v>품셈-57</v>
          </cell>
          <cell r="E60" t="str">
            <v>잡철물제작설치(철재)</v>
          </cell>
          <cell r="F60" t="str">
            <v>보통</v>
          </cell>
          <cell r="G60" t="str">
            <v>TON</v>
          </cell>
          <cell r="H60">
            <v>138055</v>
          </cell>
          <cell r="I60">
            <v>2360956</v>
          </cell>
          <cell r="J60">
            <v>3074</v>
          </cell>
          <cell r="K60">
            <v>2502085</v>
          </cell>
        </row>
        <row r="61">
          <cell r="C61" t="str">
            <v>91KY0010</v>
          </cell>
          <cell r="D61" t="str">
            <v>품셈-58</v>
          </cell>
          <cell r="E61" t="str">
            <v>잡철물제작설치(스텐)</v>
          </cell>
          <cell r="F61" t="str">
            <v>간단</v>
          </cell>
          <cell r="G61" t="str">
            <v>TON</v>
          </cell>
          <cell r="H61">
            <v>165866</v>
          </cell>
          <cell r="I61">
            <v>1967464</v>
          </cell>
          <cell r="J61">
            <v>2562</v>
          </cell>
          <cell r="K61">
            <v>2135892</v>
          </cell>
        </row>
        <row r="62">
          <cell r="C62" t="str">
            <v>91KY0040</v>
          </cell>
          <cell r="D62" t="str">
            <v>품셈-59</v>
          </cell>
          <cell r="E62" t="str">
            <v>잡철물제작비(스텐)</v>
          </cell>
          <cell r="F62" t="str">
            <v>간단</v>
          </cell>
          <cell r="G62" t="str">
            <v>TON</v>
          </cell>
          <cell r="H62">
            <v>137894</v>
          </cell>
          <cell r="I62">
            <v>1564352</v>
          </cell>
          <cell r="J62">
            <v>2178</v>
          </cell>
          <cell r="K62">
            <v>1704424</v>
          </cell>
        </row>
        <row r="63">
          <cell r="C63" t="str">
            <v>91KZ0010</v>
          </cell>
          <cell r="D63" t="str">
            <v>품셈-60</v>
          </cell>
          <cell r="E63" t="str">
            <v>난간 설치비</v>
          </cell>
          <cell r="F63" t="str">
            <v>스텐레스제</v>
          </cell>
          <cell r="G63" t="str">
            <v>TON</v>
          </cell>
          <cell r="H63">
            <v>72974</v>
          </cell>
          <cell r="I63">
            <v>1513190</v>
          </cell>
          <cell r="J63">
            <v>383</v>
          </cell>
          <cell r="K63">
            <v>1586547</v>
          </cell>
        </row>
        <row r="64">
          <cell r="C64" t="str">
            <v>91LB0050</v>
          </cell>
          <cell r="D64" t="str">
            <v>품셈-61</v>
          </cell>
          <cell r="E64" t="str">
            <v>시멘트몰탈</v>
          </cell>
          <cell r="F64" t="str">
            <v>내벽18MM</v>
          </cell>
          <cell r="G64" t="str">
            <v>M2</v>
          </cell>
          <cell r="H64">
            <v>0</v>
          </cell>
          <cell r="I64">
            <v>11547</v>
          </cell>
          <cell r="J64">
            <v>0</v>
          </cell>
          <cell r="K64">
            <v>11547</v>
          </cell>
        </row>
        <row r="65">
          <cell r="C65" t="str">
            <v>91LB0080</v>
          </cell>
          <cell r="D65" t="str">
            <v>품셈-62</v>
          </cell>
          <cell r="E65" t="str">
            <v>시멘트몰탈</v>
          </cell>
          <cell r="F65" t="str">
            <v>외벽15MM</v>
          </cell>
          <cell r="G65" t="str">
            <v>M2</v>
          </cell>
          <cell r="H65">
            <v>0</v>
          </cell>
          <cell r="I65">
            <v>7106</v>
          </cell>
          <cell r="J65">
            <v>0</v>
          </cell>
          <cell r="K65">
            <v>7106</v>
          </cell>
        </row>
        <row r="66">
          <cell r="C66" t="str">
            <v>91LC0020</v>
          </cell>
          <cell r="D66" t="str">
            <v>품셈-63</v>
          </cell>
          <cell r="E66" t="str">
            <v>시멘트몰탈</v>
          </cell>
          <cell r="F66" t="str">
            <v>천정15MM</v>
          </cell>
          <cell r="G66" t="str">
            <v>M2</v>
          </cell>
          <cell r="H66">
            <v>0</v>
          </cell>
          <cell r="I66">
            <v>14212</v>
          </cell>
          <cell r="J66">
            <v>0</v>
          </cell>
          <cell r="K66">
            <v>14212</v>
          </cell>
        </row>
        <row r="67">
          <cell r="C67" t="str">
            <v>91LJ0010</v>
          </cell>
          <cell r="D67" t="str">
            <v>품셈-64</v>
          </cell>
          <cell r="E67" t="str">
            <v>쇠흙손마감</v>
          </cell>
          <cell r="F67" t="str">
            <v/>
          </cell>
          <cell r="G67" t="str">
            <v>M2</v>
          </cell>
          <cell r="H67">
            <v>0</v>
          </cell>
          <cell r="I67">
            <v>2723</v>
          </cell>
          <cell r="J67">
            <v>0</v>
          </cell>
          <cell r="K67">
            <v>2723</v>
          </cell>
        </row>
        <row r="68">
          <cell r="C68" t="str">
            <v>91LJ0060</v>
          </cell>
          <cell r="D68" t="str">
            <v>품셈-65</v>
          </cell>
          <cell r="E68" t="str">
            <v>콘크리트면처리</v>
          </cell>
          <cell r="F68" t="str">
            <v/>
          </cell>
          <cell r="G68" t="str">
            <v>M2</v>
          </cell>
          <cell r="H68">
            <v>41</v>
          </cell>
          <cell r="I68">
            <v>3084</v>
          </cell>
          <cell r="J68">
            <v>0</v>
          </cell>
          <cell r="K68">
            <v>3125</v>
          </cell>
        </row>
        <row r="69">
          <cell r="C69" t="str">
            <v>91LL0010</v>
          </cell>
          <cell r="D69" t="str">
            <v>품셈-66</v>
          </cell>
          <cell r="E69" t="str">
            <v>창틀주위충진몰탈</v>
          </cell>
          <cell r="F69" t="str">
            <v/>
          </cell>
          <cell r="G69" t="str">
            <v>M</v>
          </cell>
          <cell r="H69">
            <v>0</v>
          </cell>
          <cell r="I69">
            <v>1281</v>
          </cell>
          <cell r="J69">
            <v>0</v>
          </cell>
          <cell r="K69">
            <v>1281</v>
          </cell>
        </row>
        <row r="70">
          <cell r="C70" t="str">
            <v>91M0X001</v>
          </cell>
          <cell r="D70" t="str">
            <v>품셈-67</v>
          </cell>
          <cell r="E70" t="str">
            <v>AW  - 1</v>
          </cell>
          <cell r="F70" t="str">
            <v xml:space="preserve">  3.600* 1.500</v>
          </cell>
          <cell r="G70" t="str">
            <v>EA</v>
          </cell>
          <cell r="H70">
            <v>515160</v>
          </cell>
          <cell r="I70">
            <v>0</v>
          </cell>
          <cell r="J70">
            <v>0</v>
          </cell>
          <cell r="K70">
            <v>515160</v>
          </cell>
        </row>
        <row r="71">
          <cell r="C71" t="str">
            <v>91M0X002</v>
          </cell>
          <cell r="D71" t="str">
            <v>품셈-68</v>
          </cell>
          <cell r="E71" t="str">
            <v>AW  - 2</v>
          </cell>
          <cell r="F71" t="str">
            <v xml:space="preserve">  1.800* 1.500</v>
          </cell>
          <cell r="G71" t="str">
            <v>EA</v>
          </cell>
          <cell r="H71">
            <v>257580</v>
          </cell>
          <cell r="I71">
            <v>0</v>
          </cell>
          <cell r="J71">
            <v>0</v>
          </cell>
          <cell r="K71">
            <v>257580</v>
          </cell>
        </row>
        <row r="72">
          <cell r="C72" t="str">
            <v>91M0X003</v>
          </cell>
          <cell r="D72" t="str">
            <v>품셈-69</v>
          </cell>
          <cell r="E72" t="str">
            <v>AW  - 3</v>
          </cell>
          <cell r="F72" t="str">
            <v xml:space="preserve">  5.400* 0.900</v>
          </cell>
          <cell r="G72" t="str">
            <v>EA</v>
          </cell>
          <cell r="H72">
            <v>266976</v>
          </cell>
          <cell r="I72">
            <v>0</v>
          </cell>
          <cell r="J72">
            <v>0</v>
          </cell>
          <cell r="K72">
            <v>266976</v>
          </cell>
        </row>
        <row r="73">
          <cell r="C73" t="str">
            <v>91M0X004</v>
          </cell>
          <cell r="D73" t="str">
            <v>품셈-70</v>
          </cell>
          <cell r="E73" t="str">
            <v>AW  - 4</v>
          </cell>
          <cell r="F73" t="str">
            <v xml:space="preserve">  3.600* 0.900</v>
          </cell>
          <cell r="G73" t="str">
            <v>EA</v>
          </cell>
          <cell r="H73">
            <v>184518</v>
          </cell>
          <cell r="I73">
            <v>0</v>
          </cell>
          <cell r="J73">
            <v>0</v>
          </cell>
          <cell r="K73">
            <v>184518</v>
          </cell>
        </row>
        <row r="74">
          <cell r="C74" t="str">
            <v>91M0X005</v>
          </cell>
          <cell r="D74" t="str">
            <v>품셈-71</v>
          </cell>
          <cell r="E74" t="str">
            <v>AW  - 5</v>
          </cell>
          <cell r="F74" t="str">
            <v xml:space="preserve">  3.600* 1.500</v>
          </cell>
          <cell r="G74" t="str">
            <v>EA</v>
          </cell>
          <cell r="H74">
            <v>274860</v>
          </cell>
          <cell r="I74">
            <v>0</v>
          </cell>
          <cell r="J74">
            <v>0</v>
          </cell>
          <cell r="K74">
            <v>274860</v>
          </cell>
        </row>
        <row r="75">
          <cell r="C75" t="str">
            <v>91M0X007</v>
          </cell>
          <cell r="D75" t="str">
            <v>품셈-72</v>
          </cell>
          <cell r="E75" t="str">
            <v>AW  - 6</v>
          </cell>
          <cell r="F75" t="str">
            <v xml:space="preserve">  3.600* 1.500</v>
          </cell>
          <cell r="G75" t="str">
            <v>EA</v>
          </cell>
          <cell r="H75">
            <v>274860</v>
          </cell>
          <cell r="I75">
            <v>0</v>
          </cell>
          <cell r="J75">
            <v>0</v>
          </cell>
          <cell r="K75">
            <v>274860</v>
          </cell>
        </row>
        <row r="76">
          <cell r="C76" t="str">
            <v>91M0X009</v>
          </cell>
          <cell r="D76" t="str">
            <v>품셈-73</v>
          </cell>
          <cell r="E76" t="str">
            <v>AW  - 7</v>
          </cell>
          <cell r="F76" t="str">
            <v xml:space="preserve">  0.600* 0.600</v>
          </cell>
          <cell r="G76" t="str">
            <v>EA</v>
          </cell>
          <cell r="H76">
            <v>18324</v>
          </cell>
          <cell r="I76">
            <v>0</v>
          </cell>
          <cell r="J76">
            <v>0</v>
          </cell>
          <cell r="K76">
            <v>18324</v>
          </cell>
        </row>
        <row r="77">
          <cell r="C77" t="str">
            <v>91M0X011</v>
          </cell>
          <cell r="D77" t="str">
            <v>품셈-74</v>
          </cell>
          <cell r="E77" t="str">
            <v>AW  - 5A</v>
          </cell>
          <cell r="F77" t="str">
            <v xml:space="preserve">  2.400* 1.500</v>
          </cell>
          <cell r="G77" t="str">
            <v>EA</v>
          </cell>
          <cell r="H77">
            <v>183240</v>
          </cell>
          <cell r="I77">
            <v>0</v>
          </cell>
          <cell r="J77">
            <v>0</v>
          </cell>
          <cell r="K77">
            <v>183240</v>
          </cell>
        </row>
        <row r="78">
          <cell r="C78" t="str">
            <v>91M0X013</v>
          </cell>
          <cell r="D78" t="str">
            <v>품셈-75</v>
          </cell>
          <cell r="E78" t="str">
            <v>AW  - 6A</v>
          </cell>
          <cell r="F78" t="str">
            <v xml:space="preserve">  2.400* 1.500</v>
          </cell>
          <cell r="G78" t="str">
            <v>EA</v>
          </cell>
          <cell r="H78">
            <v>183240</v>
          </cell>
          <cell r="I78">
            <v>0</v>
          </cell>
          <cell r="J78">
            <v>0</v>
          </cell>
          <cell r="K78">
            <v>183240</v>
          </cell>
        </row>
        <row r="79">
          <cell r="C79" t="str">
            <v>91M0X014</v>
          </cell>
          <cell r="D79" t="str">
            <v>품셈-76</v>
          </cell>
          <cell r="E79" t="str">
            <v>ALS - 1</v>
          </cell>
          <cell r="F79" t="str">
            <v xml:space="preserve">  3.000* 3.000</v>
          </cell>
          <cell r="G79" t="str">
            <v>EA</v>
          </cell>
          <cell r="H79">
            <v>183240</v>
          </cell>
          <cell r="I79">
            <v>0</v>
          </cell>
          <cell r="J79">
            <v>0</v>
          </cell>
          <cell r="K79">
            <v>183240</v>
          </cell>
        </row>
        <row r="80">
          <cell r="C80" t="str">
            <v>91M0X015</v>
          </cell>
          <cell r="D80" t="str">
            <v>품셈-77</v>
          </cell>
          <cell r="E80" t="str">
            <v>LW  - 1</v>
          </cell>
          <cell r="F80" t="str">
            <v xml:space="preserve">  0.400* 0.400</v>
          </cell>
          <cell r="G80" t="str">
            <v>EA</v>
          </cell>
          <cell r="H80">
            <v>8144</v>
          </cell>
          <cell r="I80">
            <v>0</v>
          </cell>
          <cell r="J80">
            <v>0</v>
          </cell>
          <cell r="K80">
            <v>8144</v>
          </cell>
        </row>
        <row r="81">
          <cell r="C81" t="str">
            <v>91M0X016</v>
          </cell>
          <cell r="D81" t="str">
            <v>품셈-78</v>
          </cell>
          <cell r="E81" t="str">
            <v>SD  - 1</v>
          </cell>
          <cell r="F81" t="str">
            <v xml:space="preserve">  0.900* 2.100</v>
          </cell>
          <cell r="G81" t="str">
            <v>EA</v>
          </cell>
          <cell r="H81">
            <v>91999</v>
          </cell>
          <cell r="I81">
            <v>73647</v>
          </cell>
          <cell r="J81">
            <v>0</v>
          </cell>
          <cell r="K81">
            <v>165646</v>
          </cell>
        </row>
        <row r="82">
          <cell r="C82" t="str">
            <v>91M0X017</v>
          </cell>
          <cell r="D82" t="str">
            <v>품셈-79</v>
          </cell>
          <cell r="E82" t="str">
            <v>SD  - 1A</v>
          </cell>
          <cell r="F82" t="str">
            <v xml:space="preserve">  0.900* 2.000</v>
          </cell>
          <cell r="G82" t="str">
            <v>EA</v>
          </cell>
          <cell r="H82">
            <v>87618</v>
          </cell>
          <cell r="I82">
            <v>70984</v>
          </cell>
          <cell r="J82">
            <v>0</v>
          </cell>
          <cell r="K82">
            <v>158602</v>
          </cell>
        </row>
        <row r="83">
          <cell r="C83" t="str">
            <v>91M0X018</v>
          </cell>
          <cell r="D83" t="str">
            <v>품셈-80</v>
          </cell>
          <cell r="E83" t="str">
            <v>SD  - 2</v>
          </cell>
          <cell r="F83" t="str">
            <v xml:space="preserve">  1.000* 2.100</v>
          </cell>
          <cell r="G83" t="str">
            <v>EA</v>
          </cell>
          <cell r="H83">
            <v>102221</v>
          </cell>
          <cell r="I83">
            <v>75857</v>
          </cell>
          <cell r="J83">
            <v>0</v>
          </cell>
          <cell r="K83">
            <v>178078</v>
          </cell>
        </row>
        <row r="84">
          <cell r="C84" t="str">
            <v>91M0X019</v>
          </cell>
          <cell r="D84" t="str">
            <v>품셈-81</v>
          </cell>
          <cell r="E84" t="str">
            <v>SD  - 2A</v>
          </cell>
          <cell r="F84" t="str">
            <v xml:space="preserve">  1.000* 2.000</v>
          </cell>
          <cell r="G84" t="str">
            <v>EA</v>
          </cell>
          <cell r="H84">
            <v>97354</v>
          </cell>
          <cell r="I84">
            <v>73647</v>
          </cell>
          <cell r="J84">
            <v>0</v>
          </cell>
          <cell r="K84">
            <v>171001</v>
          </cell>
        </row>
        <row r="85">
          <cell r="C85" t="str">
            <v>91M0X020</v>
          </cell>
          <cell r="D85" t="str">
            <v>품셈-82</v>
          </cell>
          <cell r="E85" t="str">
            <v>SD  - 3</v>
          </cell>
          <cell r="F85" t="str">
            <v xml:space="preserve">  2.000* 2.400</v>
          </cell>
          <cell r="G85" t="str">
            <v>EA</v>
          </cell>
          <cell r="H85">
            <v>233649</v>
          </cell>
          <cell r="I85">
            <v>143556</v>
          </cell>
          <cell r="J85">
            <v>0</v>
          </cell>
          <cell r="K85">
            <v>377205</v>
          </cell>
        </row>
        <row r="86">
          <cell r="C86" t="str">
            <v>91M0X021</v>
          </cell>
          <cell r="D86" t="str">
            <v>품셈-83</v>
          </cell>
          <cell r="E86" t="str">
            <v>SD  - 3A</v>
          </cell>
          <cell r="F86" t="str">
            <v xml:space="preserve">  2.000* 2.100</v>
          </cell>
          <cell r="G86" t="str">
            <v>EA</v>
          </cell>
          <cell r="H86">
            <v>204443</v>
          </cell>
          <cell r="I86">
            <v>133812</v>
          </cell>
          <cell r="J86">
            <v>0</v>
          </cell>
          <cell r="K86">
            <v>338255</v>
          </cell>
        </row>
        <row r="87">
          <cell r="C87" t="str">
            <v>91M0X022</v>
          </cell>
          <cell r="D87" t="str">
            <v>품셈-84</v>
          </cell>
          <cell r="E87" t="str">
            <v>SSD - 1</v>
          </cell>
          <cell r="F87" t="str">
            <v xml:space="preserve">  2.000* 3.000</v>
          </cell>
          <cell r="G87" t="str">
            <v>EA</v>
          </cell>
          <cell r="H87">
            <v>244000</v>
          </cell>
          <cell r="I87">
            <v>0</v>
          </cell>
          <cell r="J87">
            <v>0</v>
          </cell>
          <cell r="K87">
            <v>244000</v>
          </cell>
        </row>
        <row r="88">
          <cell r="C88" t="str">
            <v>91MB0010</v>
          </cell>
          <cell r="D88" t="str">
            <v>품셈-85</v>
          </cell>
          <cell r="E88" t="str">
            <v>후로아힌지달기</v>
          </cell>
          <cell r="F88" t="str">
            <v/>
          </cell>
          <cell r="G88" t="str">
            <v>EA</v>
          </cell>
          <cell r="H88">
            <v>224</v>
          </cell>
          <cell r="I88">
            <v>7485</v>
          </cell>
          <cell r="J88">
            <v>0</v>
          </cell>
          <cell r="K88">
            <v>7709</v>
          </cell>
        </row>
        <row r="89">
          <cell r="C89" t="str">
            <v>91MB0020</v>
          </cell>
          <cell r="D89" t="str">
            <v>품셈-86</v>
          </cell>
          <cell r="E89" t="str">
            <v>도아체크달기</v>
          </cell>
          <cell r="F89" t="str">
            <v/>
          </cell>
          <cell r="G89" t="str">
            <v>EA</v>
          </cell>
          <cell r="H89">
            <v>146</v>
          </cell>
          <cell r="I89">
            <v>4875</v>
          </cell>
          <cell r="J89">
            <v>0</v>
          </cell>
          <cell r="K89">
            <v>5021</v>
          </cell>
        </row>
        <row r="90">
          <cell r="C90" t="str">
            <v>91MB0030</v>
          </cell>
          <cell r="D90" t="str">
            <v>품셈-87</v>
          </cell>
          <cell r="E90" t="str">
            <v>도아록달기</v>
          </cell>
          <cell r="F90" t="str">
            <v/>
          </cell>
          <cell r="G90" t="str">
            <v>EA</v>
          </cell>
          <cell r="H90">
            <v>18</v>
          </cell>
          <cell r="I90">
            <v>623</v>
          </cell>
          <cell r="J90">
            <v>0</v>
          </cell>
          <cell r="K90">
            <v>641</v>
          </cell>
        </row>
        <row r="91">
          <cell r="C91" t="str">
            <v>91NA0060</v>
          </cell>
          <cell r="D91" t="str">
            <v>품셈-88</v>
          </cell>
          <cell r="E91" t="str">
            <v>유리끼우고닦기</v>
          </cell>
          <cell r="F91" t="str">
            <v>5MM이하(AL)</v>
          </cell>
          <cell r="G91" t="str">
            <v>M2</v>
          </cell>
          <cell r="H91">
            <v>63</v>
          </cell>
          <cell r="I91">
            <v>10372</v>
          </cell>
          <cell r="J91">
            <v>0</v>
          </cell>
          <cell r="K91">
            <v>10435</v>
          </cell>
        </row>
        <row r="92">
          <cell r="C92" t="str">
            <v>91NA0070</v>
          </cell>
          <cell r="D92" t="str">
            <v>품셈-89</v>
          </cell>
          <cell r="E92" t="str">
            <v>유리끼우고닦기</v>
          </cell>
          <cell r="F92" t="str">
            <v>10MM미만</v>
          </cell>
          <cell r="G92" t="str">
            <v>M2</v>
          </cell>
          <cell r="H92">
            <v>63</v>
          </cell>
          <cell r="I92">
            <v>20550</v>
          </cell>
          <cell r="J92">
            <v>0</v>
          </cell>
          <cell r="K92">
            <v>20613</v>
          </cell>
        </row>
        <row r="93">
          <cell r="C93" t="str">
            <v>91NA0080</v>
          </cell>
          <cell r="D93" t="str">
            <v>품셈-90</v>
          </cell>
          <cell r="E93" t="str">
            <v>유리끼우고닦기</v>
          </cell>
          <cell r="F93" t="str">
            <v>10MM이상</v>
          </cell>
          <cell r="G93" t="str">
            <v>M2</v>
          </cell>
          <cell r="H93">
            <v>63</v>
          </cell>
          <cell r="I93">
            <v>28467</v>
          </cell>
          <cell r="J93">
            <v>0</v>
          </cell>
          <cell r="K93">
            <v>28530</v>
          </cell>
        </row>
        <row r="94">
          <cell r="C94" t="str">
            <v>91NA0090</v>
          </cell>
          <cell r="D94" t="str">
            <v>품셈-91</v>
          </cell>
          <cell r="E94" t="str">
            <v>유리끼우고닦기</v>
          </cell>
          <cell r="F94" t="str">
            <v>복층유리 12MM</v>
          </cell>
          <cell r="G94" t="str">
            <v>M2</v>
          </cell>
          <cell r="H94">
            <v>63</v>
          </cell>
          <cell r="I94">
            <v>14330</v>
          </cell>
          <cell r="J94">
            <v>0</v>
          </cell>
          <cell r="K94">
            <v>14393</v>
          </cell>
        </row>
        <row r="95">
          <cell r="C95" t="str">
            <v>91NC0010</v>
          </cell>
          <cell r="D95" t="str">
            <v>품셈-92</v>
          </cell>
          <cell r="E95" t="str">
            <v>복층유리코킹</v>
          </cell>
          <cell r="F95" t="str">
            <v>△ 5*5</v>
          </cell>
          <cell r="G95" t="str">
            <v>M</v>
          </cell>
          <cell r="H95">
            <v>188</v>
          </cell>
          <cell r="I95">
            <v>0</v>
          </cell>
          <cell r="J95">
            <v>0</v>
          </cell>
          <cell r="K95">
            <v>188</v>
          </cell>
        </row>
        <row r="96">
          <cell r="C96" t="str">
            <v>91NC0018</v>
          </cell>
          <cell r="D96" t="str">
            <v>품셈-93</v>
          </cell>
          <cell r="E96" t="str">
            <v>일반유리코킹</v>
          </cell>
          <cell r="F96" t="str">
            <v>△ 5*5</v>
          </cell>
          <cell r="G96" t="str">
            <v>M</v>
          </cell>
          <cell r="H96">
            <v>188</v>
          </cell>
          <cell r="I96">
            <v>1962</v>
          </cell>
          <cell r="J96">
            <v>0</v>
          </cell>
          <cell r="K96">
            <v>2150</v>
          </cell>
        </row>
        <row r="97">
          <cell r="C97" t="str">
            <v>91ND0010</v>
          </cell>
          <cell r="D97" t="str">
            <v>품셈-94</v>
          </cell>
          <cell r="E97" t="str">
            <v>방습거울</v>
          </cell>
          <cell r="F97" t="str">
            <v>5MM</v>
          </cell>
          <cell r="G97" t="str">
            <v>M2</v>
          </cell>
          <cell r="H97">
            <v>26722</v>
          </cell>
          <cell r="I97">
            <v>11979</v>
          </cell>
          <cell r="J97">
            <v>0</v>
          </cell>
          <cell r="K97">
            <v>38701</v>
          </cell>
        </row>
        <row r="98">
          <cell r="C98" t="str">
            <v>91OA0020</v>
          </cell>
          <cell r="D98" t="str">
            <v>품셈-95</v>
          </cell>
          <cell r="E98" t="str">
            <v>바탕만들기</v>
          </cell>
          <cell r="F98" t="str">
            <v>몰탈면 벽면</v>
          </cell>
          <cell r="G98" t="str">
            <v>M2</v>
          </cell>
          <cell r="H98">
            <v>98</v>
          </cell>
          <cell r="I98">
            <v>640</v>
          </cell>
          <cell r="J98">
            <v>0</v>
          </cell>
          <cell r="K98">
            <v>738</v>
          </cell>
        </row>
        <row r="99">
          <cell r="C99" t="str">
            <v>91OA0030</v>
          </cell>
          <cell r="D99" t="str">
            <v>품셈-96</v>
          </cell>
          <cell r="E99" t="str">
            <v>바탕만들기</v>
          </cell>
          <cell r="F99" t="str">
            <v>몰탈면 천정면</v>
          </cell>
          <cell r="G99" t="str">
            <v>M2</v>
          </cell>
          <cell r="H99">
            <v>100</v>
          </cell>
          <cell r="I99">
            <v>768</v>
          </cell>
          <cell r="J99">
            <v>0</v>
          </cell>
          <cell r="K99">
            <v>868</v>
          </cell>
        </row>
        <row r="100">
          <cell r="C100" t="str">
            <v>91OA0040</v>
          </cell>
          <cell r="D100" t="str">
            <v>품셈-97</v>
          </cell>
          <cell r="E100" t="str">
            <v>바탕만들기</v>
          </cell>
          <cell r="F100" t="str">
            <v>철재면</v>
          </cell>
          <cell r="G100" t="str">
            <v>M2</v>
          </cell>
          <cell r="H100">
            <v>63</v>
          </cell>
          <cell r="I100">
            <v>800</v>
          </cell>
          <cell r="J100">
            <v>0</v>
          </cell>
          <cell r="K100">
            <v>863</v>
          </cell>
        </row>
        <row r="101">
          <cell r="C101" t="str">
            <v>91OB0010</v>
          </cell>
          <cell r="D101" t="str">
            <v>품셈-98</v>
          </cell>
          <cell r="E101" t="str">
            <v>수성페인트</v>
          </cell>
          <cell r="F101" t="str">
            <v>내벽3회</v>
          </cell>
          <cell r="G101" t="str">
            <v>M2</v>
          </cell>
          <cell r="H101">
            <v>888</v>
          </cell>
          <cell r="I101">
            <v>3682</v>
          </cell>
          <cell r="J101">
            <v>0</v>
          </cell>
          <cell r="K101">
            <v>4570</v>
          </cell>
        </row>
        <row r="102">
          <cell r="C102" t="str">
            <v>91OB0030</v>
          </cell>
          <cell r="D102" t="str">
            <v>품셈-99</v>
          </cell>
          <cell r="E102" t="str">
            <v>수성페인트</v>
          </cell>
          <cell r="F102" t="str">
            <v>내부천정3회</v>
          </cell>
          <cell r="G102" t="str">
            <v>M2</v>
          </cell>
          <cell r="H102">
            <v>1039</v>
          </cell>
          <cell r="I102">
            <v>4418</v>
          </cell>
          <cell r="J102">
            <v>0</v>
          </cell>
          <cell r="K102">
            <v>5457</v>
          </cell>
        </row>
        <row r="103">
          <cell r="C103" t="str">
            <v>91OB0100</v>
          </cell>
          <cell r="D103" t="str">
            <v>품셈-100</v>
          </cell>
          <cell r="E103" t="str">
            <v>수성페인트</v>
          </cell>
          <cell r="F103" t="str">
            <v>외부천정3회</v>
          </cell>
          <cell r="G103" t="str">
            <v>M2</v>
          </cell>
          <cell r="H103">
            <v>1226</v>
          </cell>
          <cell r="I103">
            <v>4418</v>
          </cell>
          <cell r="J103">
            <v>0</v>
          </cell>
          <cell r="K103">
            <v>5644</v>
          </cell>
        </row>
        <row r="104">
          <cell r="C104" t="str">
            <v>91OC0010</v>
          </cell>
          <cell r="D104" t="str">
            <v>품셈-101</v>
          </cell>
          <cell r="E104" t="str">
            <v>조합페인트</v>
          </cell>
          <cell r="F104" t="str">
            <v>철재면2회칠 붓칠</v>
          </cell>
          <cell r="G104" t="str">
            <v>M2</v>
          </cell>
          <cell r="H104">
            <v>745</v>
          </cell>
          <cell r="I104">
            <v>2455</v>
          </cell>
          <cell r="J104">
            <v>0</v>
          </cell>
          <cell r="K104">
            <v>3200</v>
          </cell>
        </row>
        <row r="105">
          <cell r="C105" t="str">
            <v>91OD0010</v>
          </cell>
          <cell r="D105" t="str">
            <v>품셈-102</v>
          </cell>
          <cell r="E105" t="str">
            <v>방청페인트</v>
          </cell>
          <cell r="F105" t="str">
            <v>철부1회 붓칠</v>
          </cell>
          <cell r="G105" t="str">
            <v>M2</v>
          </cell>
          <cell r="H105">
            <v>431</v>
          </cell>
          <cell r="I105">
            <v>1814</v>
          </cell>
          <cell r="J105">
            <v>0</v>
          </cell>
          <cell r="K105">
            <v>2245</v>
          </cell>
        </row>
        <row r="106">
          <cell r="C106" t="str">
            <v>91OJ0020</v>
          </cell>
          <cell r="D106" t="str">
            <v>품셈-103</v>
          </cell>
          <cell r="E106" t="str">
            <v>내산페인트</v>
          </cell>
          <cell r="F106" t="str">
            <v>몰탈면2회,벽</v>
          </cell>
          <cell r="G106" t="str">
            <v>M2</v>
          </cell>
          <cell r="H106">
            <v>700</v>
          </cell>
          <cell r="I106">
            <v>3575</v>
          </cell>
          <cell r="J106">
            <v>0</v>
          </cell>
          <cell r="K106">
            <v>4275</v>
          </cell>
        </row>
        <row r="107">
          <cell r="C107" t="str">
            <v>91OJ0030</v>
          </cell>
          <cell r="D107" t="str">
            <v>품셈-104</v>
          </cell>
          <cell r="E107" t="str">
            <v>내산페인트</v>
          </cell>
          <cell r="F107" t="str">
            <v>몰탈면2회,천정</v>
          </cell>
          <cell r="G107" t="str">
            <v>M2</v>
          </cell>
          <cell r="H107">
            <v>784</v>
          </cell>
          <cell r="I107">
            <v>4290</v>
          </cell>
          <cell r="J107">
            <v>0</v>
          </cell>
          <cell r="K107">
            <v>5074</v>
          </cell>
        </row>
        <row r="108">
          <cell r="C108" t="str">
            <v>91OL0010</v>
          </cell>
          <cell r="D108" t="str">
            <v>품셈-105</v>
          </cell>
          <cell r="E108" t="str">
            <v>아크릴페인트</v>
          </cell>
          <cell r="F108" t="str">
            <v>걸레받이</v>
          </cell>
          <cell r="G108" t="str">
            <v>M2</v>
          </cell>
          <cell r="H108">
            <v>1249</v>
          </cell>
          <cell r="I108">
            <v>4856</v>
          </cell>
          <cell r="J108">
            <v>0</v>
          </cell>
          <cell r="K108">
            <v>6105</v>
          </cell>
        </row>
        <row r="109">
          <cell r="C109" t="str">
            <v>91ON0050</v>
          </cell>
          <cell r="D109" t="str">
            <v>품셈-106</v>
          </cell>
          <cell r="E109" t="str">
            <v>본 타 일</v>
          </cell>
          <cell r="F109" t="str">
            <v>에폭시계,벽뿜칠</v>
          </cell>
          <cell r="G109" t="str">
            <v>M2</v>
          </cell>
          <cell r="H109">
            <v>6674</v>
          </cell>
          <cell r="I109">
            <v>10353</v>
          </cell>
          <cell r="J109">
            <v>434</v>
          </cell>
          <cell r="K109">
            <v>17461</v>
          </cell>
        </row>
        <row r="110">
          <cell r="C110" t="str">
            <v>91OQ0050</v>
          </cell>
          <cell r="D110" t="str">
            <v>품셈-107</v>
          </cell>
          <cell r="E110" t="str">
            <v>방진페인트</v>
          </cell>
          <cell r="F110" t="str">
            <v>바닥3회</v>
          </cell>
          <cell r="G110" t="str">
            <v>M2</v>
          </cell>
          <cell r="H110">
            <v>3439</v>
          </cell>
          <cell r="I110">
            <v>4386</v>
          </cell>
          <cell r="J110">
            <v>0</v>
          </cell>
          <cell r="K110">
            <v>7825</v>
          </cell>
        </row>
        <row r="111">
          <cell r="C111" t="str">
            <v>91PA0040</v>
          </cell>
          <cell r="D111" t="str">
            <v>품셈-108</v>
          </cell>
          <cell r="E111" t="str">
            <v>디럭스타일붙이기</v>
          </cell>
          <cell r="F111" t="str">
            <v>3*300*300</v>
          </cell>
          <cell r="G111" t="str">
            <v>M2</v>
          </cell>
          <cell r="H111">
            <v>4616</v>
          </cell>
          <cell r="I111">
            <v>4913</v>
          </cell>
          <cell r="J111">
            <v>0</v>
          </cell>
          <cell r="K111">
            <v>9529</v>
          </cell>
        </row>
        <row r="112">
          <cell r="C112" t="str">
            <v>91PF0048</v>
          </cell>
          <cell r="D112" t="str">
            <v>품셈-109</v>
          </cell>
          <cell r="E112" t="str">
            <v>방습필름깔기</v>
          </cell>
          <cell r="F112" t="str">
            <v>바닥0.06MM*2겹</v>
          </cell>
          <cell r="G112" t="str">
            <v>M2</v>
          </cell>
          <cell r="H112">
            <v>407</v>
          </cell>
          <cell r="I112">
            <v>343</v>
          </cell>
          <cell r="J112">
            <v>0</v>
          </cell>
          <cell r="K112">
            <v>750</v>
          </cell>
        </row>
        <row r="113">
          <cell r="C113" t="str">
            <v>91PG0050</v>
          </cell>
          <cell r="D113" t="str">
            <v>품셈-110</v>
          </cell>
          <cell r="E113" t="str">
            <v>스치로폴바닥깔기</v>
          </cell>
          <cell r="F113" t="str">
            <v>80MM D0.03</v>
          </cell>
          <cell r="G113" t="str">
            <v>M2</v>
          </cell>
          <cell r="H113">
            <v>4666</v>
          </cell>
          <cell r="I113">
            <v>426</v>
          </cell>
          <cell r="J113">
            <v>0</v>
          </cell>
          <cell r="K113">
            <v>5092</v>
          </cell>
        </row>
        <row r="114">
          <cell r="C114" t="str">
            <v>91PG0150</v>
          </cell>
          <cell r="D114" t="str">
            <v>품셈-111</v>
          </cell>
          <cell r="E114" t="str">
            <v>스치로폴접착제붙임</v>
          </cell>
          <cell r="F114" t="str">
            <v>스라브밑50MM D0.03</v>
          </cell>
          <cell r="G114" t="str">
            <v>M2</v>
          </cell>
          <cell r="H114">
            <v>3954</v>
          </cell>
          <cell r="I114">
            <v>5112</v>
          </cell>
          <cell r="J114">
            <v>0</v>
          </cell>
          <cell r="K114">
            <v>9066</v>
          </cell>
        </row>
        <row r="115">
          <cell r="C115" t="str">
            <v>91PG0198</v>
          </cell>
          <cell r="D115" t="str">
            <v>품셈-112</v>
          </cell>
          <cell r="E115" t="str">
            <v>부직포깔기</v>
          </cell>
          <cell r="F115" t="str">
            <v/>
          </cell>
          <cell r="G115" t="str">
            <v>M2</v>
          </cell>
          <cell r="H115">
            <v>1150</v>
          </cell>
          <cell r="I115">
            <v>343</v>
          </cell>
          <cell r="J115">
            <v>0</v>
          </cell>
          <cell r="K115">
            <v>1493</v>
          </cell>
        </row>
        <row r="116">
          <cell r="C116" t="str">
            <v>91PM0020</v>
          </cell>
          <cell r="D116" t="str">
            <v>품셈-113</v>
          </cell>
          <cell r="E116" t="str">
            <v>흡음판설치</v>
          </cell>
          <cell r="F116" t="str">
            <v>G/W50T</v>
          </cell>
          <cell r="G116" t="str">
            <v>M2</v>
          </cell>
          <cell r="H116">
            <v>25827</v>
          </cell>
          <cell r="I116">
            <v>4260</v>
          </cell>
          <cell r="J116">
            <v>0</v>
          </cell>
          <cell r="K116">
            <v>30087</v>
          </cell>
        </row>
        <row r="117">
          <cell r="C117" t="str">
            <v>91QB0030</v>
          </cell>
          <cell r="D117" t="str">
            <v>품셈-114</v>
          </cell>
          <cell r="E117" t="str">
            <v>루프드레인설치</v>
          </cell>
          <cell r="F117" t="str">
            <v>주철 Ø100</v>
          </cell>
          <cell r="G117" t="str">
            <v>EA</v>
          </cell>
          <cell r="H117">
            <v>44657</v>
          </cell>
          <cell r="I117">
            <v>11595</v>
          </cell>
          <cell r="J117">
            <v>0</v>
          </cell>
          <cell r="K117">
            <v>56252</v>
          </cell>
        </row>
        <row r="118">
          <cell r="C118" t="str">
            <v>91QC0170</v>
          </cell>
          <cell r="D118" t="str">
            <v>품셈-115</v>
          </cell>
          <cell r="E118" t="str">
            <v>SST선홈통</v>
          </cell>
          <cell r="F118" t="str">
            <v>ø100</v>
          </cell>
          <cell r="G118" t="str">
            <v>M</v>
          </cell>
          <cell r="H118">
            <v>9906</v>
          </cell>
          <cell r="I118">
            <v>8556</v>
          </cell>
          <cell r="J118">
            <v>0</v>
          </cell>
          <cell r="K118">
            <v>18462</v>
          </cell>
        </row>
        <row r="119">
          <cell r="C119" t="str">
            <v>91SA0010</v>
          </cell>
          <cell r="D119" t="str">
            <v>품셈-116</v>
          </cell>
          <cell r="E119" t="str">
            <v>보도블록깔기</v>
          </cell>
          <cell r="F119" t="str">
            <v>300*300*6</v>
          </cell>
          <cell r="G119" t="str">
            <v>M2</v>
          </cell>
          <cell r="H119">
            <v>7871</v>
          </cell>
          <cell r="I119">
            <v>3420</v>
          </cell>
          <cell r="J119">
            <v>0</v>
          </cell>
          <cell r="K119">
            <v>11291</v>
          </cell>
        </row>
        <row r="120">
          <cell r="C120" t="str">
            <v>91SI0043</v>
          </cell>
          <cell r="D120" t="str">
            <v>품셈-117</v>
          </cell>
          <cell r="E120" t="str">
            <v>메쉬휀스</v>
          </cell>
          <cell r="F120" t="str">
            <v>H=1950 L=2000</v>
          </cell>
          <cell r="G120" t="str">
            <v>경간</v>
          </cell>
          <cell r="H120">
            <v>101152</v>
          </cell>
          <cell r="I120">
            <v>51940</v>
          </cell>
          <cell r="J120">
            <v>0</v>
          </cell>
          <cell r="K120">
            <v>153092</v>
          </cell>
        </row>
        <row r="121">
          <cell r="C121" t="str">
            <v>91SI0058</v>
          </cell>
          <cell r="D121" t="str">
            <v>품셈-118</v>
          </cell>
          <cell r="E121" t="str">
            <v>정    문</v>
          </cell>
          <cell r="F121" t="str">
            <v>H=2100 L=6000</v>
          </cell>
          <cell r="G121" t="str">
            <v>개소</v>
          </cell>
          <cell r="H121">
            <v>465802</v>
          </cell>
          <cell r="I121">
            <v>193178</v>
          </cell>
          <cell r="J121">
            <v>0</v>
          </cell>
          <cell r="K121">
            <v>658980</v>
          </cell>
        </row>
        <row r="122">
          <cell r="C122">
            <v>8</v>
          </cell>
          <cell r="D122" t="str">
            <v>품셈-119</v>
          </cell>
          <cell r="E122" t="str">
            <v>모래선별</v>
          </cell>
          <cell r="F122" t="str">
            <v>콘크리트타설용</v>
          </cell>
          <cell r="G122" t="str">
            <v>M3</v>
          </cell>
          <cell r="H122">
            <v>67</v>
          </cell>
          <cell r="I122">
            <v>144</v>
          </cell>
          <cell r="J122">
            <v>128</v>
          </cell>
          <cell r="K122">
            <v>339</v>
          </cell>
        </row>
        <row r="123">
          <cell r="C123">
            <v>9</v>
          </cell>
          <cell r="D123" t="str">
            <v>품셈-120</v>
          </cell>
          <cell r="E123" t="str">
            <v>모래운반</v>
          </cell>
          <cell r="F123" t="str">
            <v>콘크리트타설용</v>
          </cell>
          <cell r="G123" t="str">
            <v>TON</v>
          </cell>
          <cell r="H123">
            <v>8267</v>
          </cell>
          <cell r="I123">
            <v>5659</v>
          </cell>
          <cell r="J123">
            <v>7757</v>
          </cell>
          <cell r="K123">
            <v>21683</v>
          </cell>
        </row>
        <row r="124">
          <cell r="C124">
            <v>10</v>
          </cell>
          <cell r="D124" t="str">
            <v>품셈-121</v>
          </cell>
          <cell r="E124" t="str">
            <v>쇄석운반</v>
          </cell>
          <cell r="F124" t="str">
            <v>콘크리트타설용</v>
          </cell>
          <cell r="G124" t="str">
            <v>TON</v>
          </cell>
          <cell r="H124">
            <v>2933</v>
          </cell>
          <cell r="I124">
            <v>1992</v>
          </cell>
          <cell r="J124">
            <v>2833</v>
          </cell>
          <cell r="K124">
            <v>7758</v>
          </cell>
        </row>
        <row r="125">
          <cell r="C125" t="str">
            <v>91WA0003</v>
          </cell>
          <cell r="D125" t="str">
            <v>품셈-122</v>
          </cell>
          <cell r="E125" t="str">
            <v>시멘트운반</v>
          </cell>
          <cell r="F125" t="str">
            <v>콘크리트타설용</v>
          </cell>
          <cell r="G125" t="str">
            <v>TON</v>
          </cell>
          <cell r="H125">
            <v>154</v>
          </cell>
          <cell r="I125">
            <v>1116</v>
          </cell>
          <cell r="J125">
            <v>15481</v>
          </cell>
          <cell r="K125">
            <v>16751</v>
          </cell>
        </row>
        <row r="126">
          <cell r="C126" t="str">
            <v>91WA0004</v>
          </cell>
          <cell r="D126" t="str">
            <v>품셈-123</v>
          </cell>
          <cell r="E126" t="str">
            <v>철근및잡철물운반</v>
          </cell>
          <cell r="G126" t="str">
            <v>TON</v>
          </cell>
          <cell r="H126">
            <v>154</v>
          </cell>
          <cell r="I126">
            <v>1116</v>
          </cell>
          <cell r="J126">
            <v>14352</v>
          </cell>
          <cell r="K126">
            <v>15622</v>
          </cell>
        </row>
        <row r="138">
          <cell r="C138" t="str">
            <v>End Of File</v>
          </cell>
        </row>
        <row r="139">
          <cell r="C139" t="str">
            <v>마지막열은 지우지 마시오</v>
          </cell>
        </row>
      </sheetData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품셈공량"/>
      <sheetName val="품셈공량 (MD)"/>
      <sheetName val="기계설비"/>
      <sheetName val="계전설비"/>
      <sheetName val="생산기지 정기점검 정비(기계) "/>
      <sheetName val="생산기지 정기점검 정비(계전)"/>
      <sheetName val="평택(기계-직종구분)"/>
      <sheetName val="인천(기계-직종구분)"/>
      <sheetName val="평택(계전-직종구분)"/>
      <sheetName val="인천(계전-직종구분)"/>
      <sheetName val="생산기지(기계)"/>
      <sheetName val="생산기지(계전)"/>
      <sheetName val="품셈공량 (2)"/>
      <sheetName val="생산기지품셈공량 (2000)"/>
      <sheetName val="품셈공량 (00 평택)"/>
      <sheetName val="품셈공량 (00 인천)"/>
      <sheetName val="서울"/>
      <sheetName val="경인"/>
      <sheetName val="호남"/>
      <sheetName val="충청"/>
      <sheetName val="경북"/>
      <sheetName val="경남"/>
      <sheetName val="인천"/>
      <sheetName val="평택"/>
      <sheetName val="비교표"/>
      <sheetName val="1안"/>
      <sheetName val="2-1안"/>
      <sheetName val="2-2안"/>
      <sheetName val="3-1안"/>
      <sheetName val="3-2안"/>
      <sheetName val="공급(종합)"/>
      <sheetName val="기지(종합)"/>
      <sheetName val="품셈"/>
      <sheetName val="평택 정기점검 정비(기계)"/>
      <sheetName val="인천 정기점검 정비(기계)"/>
      <sheetName val="평택 정기점검 정비(계전)"/>
      <sheetName val="인천 정기점검 정비(계전)"/>
    </sheetNames>
    <sheetDataSet>
      <sheetData sheetId="0">
        <row r="108">
          <cell r="O108">
            <v>0</v>
          </cell>
        </row>
        <row r="109">
          <cell r="O109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품셈공량"/>
      <sheetName val="품셈공량 (MD)"/>
      <sheetName val="기계설비"/>
      <sheetName val="계전설비"/>
      <sheetName val="생산기지 정기점검 정비(기계) "/>
      <sheetName val="생산기지 정기점검 정비(계전)"/>
      <sheetName val="평택(기계-직종구분)"/>
      <sheetName val="인천(기계-직종구분)"/>
      <sheetName val="평택(계전-직종구분)"/>
      <sheetName val="인천(계전-직종구분)"/>
      <sheetName val="생산기지(기계)"/>
      <sheetName val="생산기지(계전)"/>
      <sheetName val="품셈공량 (2)"/>
      <sheetName val="생산기지품셈공량 (2000)"/>
      <sheetName val="품셈공량 (00 평택)"/>
      <sheetName val="품셈공량 (00 인천)"/>
      <sheetName val="서울"/>
      <sheetName val="경인"/>
      <sheetName val="호남"/>
      <sheetName val="충청"/>
      <sheetName val="경북"/>
      <sheetName val="경남"/>
      <sheetName val="인천"/>
      <sheetName val="평택"/>
      <sheetName val="비교표"/>
      <sheetName val="1안"/>
      <sheetName val="2-1안"/>
      <sheetName val="2-2안"/>
      <sheetName val="3-1안"/>
      <sheetName val="3-2안"/>
      <sheetName val="공급(종합)"/>
      <sheetName val="기지(종합)"/>
      <sheetName val="품셈"/>
      <sheetName val="평택 정기점검 정비(기계)"/>
      <sheetName val="인천 정기점검 정비(기계)"/>
      <sheetName val="평택 정기점검 정비(계전)"/>
      <sheetName val="인천 정기점검 정비(계전)"/>
      <sheetName val="#3_일위대가목록"/>
    </sheetNames>
    <sheetDataSet>
      <sheetData sheetId="0" refreshError="1">
        <row r="108">
          <cell r="O108">
            <v>0</v>
          </cell>
        </row>
        <row r="109">
          <cell r="O109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9"/>
  <sheetViews>
    <sheetView tabSelected="1" view="pageBreakPreview" zoomScaleSheetLayoutView="100" workbookViewId="0">
      <selection activeCell="F6" sqref="F6"/>
    </sheetView>
  </sheetViews>
  <sheetFormatPr defaultRowHeight="13.5"/>
  <cols>
    <col min="1" max="1" width="5.625" style="58" customWidth="1"/>
    <col min="2" max="2" width="30.625" style="59" customWidth="1"/>
    <col min="3" max="3" width="20.625" style="60" customWidth="1"/>
    <col min="4" max="5" width="6.625" style="19" customWidth="1"/>
    <col min="6" max="6" width="12.625" style="20" customWidth="1"/>
    <col min="7" max="7" width="14.625" style="19" customWidth="1"/>
    <col min="8" max="8" width="14.625" style="20" customWidth="1"/>
    <col min="9" max="9" width="9" style="21"/>
    <col min="10" max="10" width="11.125" style="1" customWidth="1"/>
    <col min="11" max="11" width="10.375" style="21" bestFit="1" customWidth="1"/>
    <col min="12" max="12" width="9" style="21"/>
    <col min="13" max="256" width="9" style="22"/>
    <col min="257" max="257" width="5.75" style="22" customWidth="1"/>
    <col min="258" max="258" width="21.375" style="22" customWidth="1"/>
    <col min="259" max="259" width="20.25" style="22" customWidth="1"/>
    <col min="260" max="260" width="5.5" style="22" customWidth="1"/>
    <col min="261" max="261" width="7.75" style="22" customWidth="1"/>
    <col min="262" max="262" width="12.375" style="22" customWidth="1"/>
    <col min="263" max="263" width="16.25" style="22" customWidth="1"/>
    <col min="264" max="264" width="12" style="22" customWidth="1"/>
    <col min="265" max="265" width="9" style="22"/>
    <col min="266" max="266" width="11.125" style="22" customWidth="1"/>
    <col min="267" max="267" width="10.375" style="22" bestFit="1" customWidth="1"/>
    <col min="268" max="512" width="9" style="22"/>
    <col min="513" max="513" width="5.75" style="22" customWidth="1"/>
    <col min="514" max="514" width="21.375" style="22" customWidth="1"/>
    <col min="515" max="515" width="20.25" style="22" customWidth="1"/>
    <col min="516" max="516" width="5.5" style="22" customWidth="1"/>
    <col min="517" max="517" width="7.75" style="22" customWidth="1"/>
    <col min="518" max="518" width="12.375" style="22" customWidth="1"/>
    <col min="519" max="519" width="16.25" style="22" customWidth="1"/>
    <col min="520" max="520" width="12" style="22" customWidth="1"/>
    <col min="521" max="521" width="9" style="22"/>
    <col min="522" max="522" width="11.125" style="22" customWidth="1"/>
    <col min="523" max="523" width="10.375" style="22" bestFit="1" customWidth="1"/>
    <col min="524" max="768" width="9" style="22"/>
    <col min="769" max="769" width="5.75" style="22" customWidth="1"/>
    <col min="770" max="770" width="21.375" style="22" customWidth="1"/>
    <col min="771" max="771" width="20.25" style="22" customWidth="1"/>
    <col min="772" max="772" width="5.5" style="22" customWidth="1"/>
    <col min="773" max="773" width="7.75" style="22" customWidth="1"/>
    <col min="774" max="774" width="12.375" style="22" customWidth="1"/>
    <col min="775" max="775" width="16.25" style="22" customWidth="1"/>
    <col min="776" max="776" width="12" style="22" customWidth="1"/>
    <col min="777" max="777" width="9" style="22"/>
    <col min="778" max="778" width="11.125" style="22" customWidth="1"/>
    <col min="779" max="779" width="10.375" style="22" bestFit="1" customWidth="1"/>
    <col min="780" max="1024" width="9" style="22"/>
    <col min="1025" max="1025" width="5.75" style="22" customWidth="1"/>
    <col min="1026" max="1026" width="21.375" style="22" customWidth="1"/>
    <col min="1027" max="1027" width="20.25" style="22" customWidth="1"/>
    <col min="1028" max="1028" width="5.5" style="22" customWidth="1"/>
    <col min="1029" max="1029" width="7.75" style="22" customWidth="1"/>
    <col min="1030" max="1030" width="12.375" style="22" customWidth="1"/>
    <col min="1031" max="1031" width="16.25" style="22" customWidth="1"/>
    <col min="1032" max="1032" width="12" style="22" customWidth="1"/>
    <col min="1033" max="1033" width="9" style="22"/>
    <col min="1034" max="1034" width="11.125" style="22" customWidth="1"/>
    <col min="1035" max="1035" width="10.375" style="22" bestFit="1" customWidth="1"/>
    <col min="1036" max="1280" width="9" style="22"/>
    <col min="1281" max="1281" width="5.75" style="22" customWidth="1"/>
    <col min="1282" max="1282" width="21.375" style="22" customWidth="1"/>
    <col min="1283" max="1283" width="20.25" style="22" customWidth="1"/>
    <col min="1284" max="1284" width="5.5" style="22" customWidth="1"/>
    <col min="1285" max="1285" width="7.75" style="22" customWidth="1"/>
    <col min="1286" max="1286" width="12.375" style="22" customWidth="1"/>
    <col min="1287" max="1287" width="16.25" style="22" customWidth="1"/>
    <col min="1288" max="1288" width="12" style="22" customWidth="1"/>
    <col min="1289" max="1289" width="9" style="22"/>
    <col min="1290" max="1290" width="11.125" style="22" customWidth="1"/>
    <col min="1291" max="1291" width="10.375" style="22" bestFit="1" customWidth="1"/>
    <col min="1292" max="1536" width="9" style="22"/>
    <col min="1537" max="1537" width="5.75" style="22" customWidth="1"/>
    <col min="1538" max="1538" width="21.375" style="22" customWidth="1"/>
    <col min="1539" max="1539" width="20.25" style="22" customWidth="1"/>
    <col min="1540" max="1540" width="5.5" style="22" customWidth="1"/>
    <col min="1541" max="1541" width="7.75" style="22" customWidth="1"/>
    <col min="1542" max="1542" width="12.375" style="22" customWidth="1"/>
    <col min="1543" max="1543" width="16.25" style="22" customWidth="1"/>
    <col min="1544" max="1544" width="12" style="22" customWidth="1"/>
    <col min="1545" max="1545" width="9" style="22"/>
    <col min="1546" max="1546" width="11.125" style="22" customWidth="1"/>
    <col min="1547" max="1547" width="10.375" style="22" bestFit="1" customWidth="1"/>
    <col min="1548" max="1792" width="9" style="22"/>
    <col min="1793" max="1793" width="5.75" style="22" customWidth="1"/>
    <col min="1794" max="1794" width="21.375" style="22" customWidth="1"/>
    <col min="1795" max="1795" width="20.25" style="22" customWidth="1"/>
    <col min="1796" max="1796" width="5.5" style="22" customWidth="1"/>
    <col min="1797" max="1797" width="7.75" style="22" customWidth="1"/>
    <col min="1798" max="1798" width="12.375" style="22" customWidth="1"/>
    <col min="1799" max="1799" width="16.25" style="22" customWidth="1"/>
    <col min="1800" max="1800" width="12" style="22" customWidth="1"/>
    <col min="1801" max="1801" width="9" style="22"/>
    <col min="1802" max="1802" width="11.125" style="22" customWidth="1"/>
    <col min="1803" max="1803" width="10.375" style="22" bestFit="1" customWidth="1"/>
    <col min="1804" max="2048" width="9" style="22"/>
    <col min="2049" max="2049" width="5.75" style="22" customWidth="1"/>
    <col min="2050" max="2050" width="21.375" style="22" customWidth="1"/>
    <col min="2051" max="2051" width="20.25" style="22" customWidth="1"/>
    <col min="2052" max="2052" width="5.5" style="22" customWidth="1"/>
    <col min="2053" max="2053" width="7.75" style="22" customWidth="1"/>
    <col min="2054" max="2054" width="12.375" style="22" customWidth="1"/>
    <col min="2055" max="2055" width="16.25" style="22" customWidth="1"/>
    <col min="2056" max="2056" width="12" style="22" customWidth="1"/>
    <col min="2057" max="2057" width="9" style="22"/>
    <col min="2058" max="2058" width="11.125" style="22" customWidth="1"/>
    <col min="2059" max="2059" width="10.375" style="22" bestFit="1" customWidth="1"/>
    <col min="2060" max="2304" width="9" style="22"/>
    <col min="2305" max="2305" width="5.75" style="22" customWidth="1"/>
    <col min="2306" max="2306" width="21.375" style="22" customWidth="1"/>
    <col min="2307" max="2307" width="20.25" style="22" customWidth="1"/>
    <col min="2308" max="2308" width="5.5" style="22" customWidth="1"/>
    <col min="2309" max="2309" width="7.75" style="22" customWidth="1"/>
    <col min="2310" max="2310" width="12.375" style="22" customWidth="1"/>
    <col min="2311" max="2311" width="16.25" style="22" customWidth="1"/>
    <col min="2312" max="2312" width="12" style="22" customWidth="1"/>
    <col min="2313" max="2313" width="9" style="22"/>
    <col min="2314" max="2314" width="11.125" style="22" customWidth="1"/>
    <col min="2315" max="2315" width="10.375" style="22" bestFit="1" customWidth="1"/>
    <col min="2316" max="2560" width="9" style="22"/>
    <col min="2561" max="2561" width="5.75" style="22" customWidth="1"/>
    <col min="2562" max="2562" width="21.375" style="22" customWidth="1"/>
    <col min="2563" max="2563" width="20.25" style="22" customWidth="1"/>
    <col min="2564" max="2564" width="5.5" style="22" customWidth="1"/>
    <col min="2565" max="2565" width="7.75" style="22" customWidth="1"/>
    <col min="2566" max="2566" width="12.375" style="22" customWidth="1"/>
    <col min="2567" max="2567" width="16.25" style="22" customWidth="1"/>
    <col min="2568" max="2568" width="12" style="22" customWidth="1"/>
    <col min="2569" max="2569" width="9" style="22"/>
    <col min="2570" max="2570" width="11.125" style="22" customWidth="1"/>
    <col min="2571" max="2571" width="10.375" style="22" bestFit="1" customWidth="1"/>
    <col min="2572" max="2816" width="9" style="22"/>
    <col min="2817" max="2817" width="5.75" style="22" customWidth="1"/>
    <col min="2818" max="2818" width="21.375" style="22" customWidth="1"/>
    <col min="2819" max="2819" width="20.25" style="22" customWidth="1"/>
    <col min="2820" max="2820" width="5.5" style="22" customWidth="1"/>
    <col min="2821" max="2821" width="7.75" style="22" customWidth="1"/>
    <col min="2822" max="2822" width="12.375" style="22" customWidth="1"/>
    <col min="2823" max="2823" width="16.25" style="22" customWidth="1"/>
    <col min="2824" max="2824" width="12" style="22" customWidth="1"/>
    <col min="2825" max="2825" width="9" style="22"/>
    <col min="2826" max="2826" width="11.125" style="22" customWidth="1"/>
    <col min="2827" max="2827" width="10.375" style="22" bestFit="1" customWidth="1"/>
    <col min="2828" max="3072" width="9" style="22"/>
    <col min="3073" max="3073" width="5.75" style="22" customWidth="1"/>
    <col min="3074" max="3074" width="21.375" style="22" customWidth="1"/>
    <col min="3075" max="3075" width="20.25" style="22" customWidth="1"/>
    <col min="3076" max="3076" width="5.5" style="22" customWidth="1"/>
    <col min="3077" max="3077" width="7.75" style="22" customWidth="1"/>
    <col min="3078" max="3078" width="12.375" style="22" customWidth="1"/>
    <col min="3079" max="3079" width="16.25" style="22" customWidth="1"/>
    <col min="3080" max="3080" width="12" style="22" customWidth="1"/>
    <col min="3081" max="3081" width="9" style="22"/>
    <col min="3082" max="3082" width="11.125" style="22" customWidth="1"/>
    <col min="3083" max="3083" width="10.375" style="22" bestFit="1" customWidth="1"/>
    <col min="3084" max="3328" width="9" style="22"/>
    <col min="3329" max="3329" width="5.75" style="22" customWidth="1"/>
    <col min="3330" max="3330" width="21.375" style="22" customWidth="1"/>
    <col min="3331" max="3331" width="20.25" style="22" customWidth="1"/>
    <col min="3332" max="3332" width="5.5" style="22" customWidth="1"/>
    <col min="3333" max="3333" width="7.75" style="22" customWidth="1"/>
    <col min="3334" max="3334" width="12.375" style="22" customWidth="1"/>
    <col min="3335" max="3335" width="16.25" style="22" customWidth="1"/>
    <col min="3336" max="3336" width="12" style="22" customWidth="1"/>
    <col min="3337" max="3337" width="9" style="22"/>
    <col min="3338" max="3338" width="11.125" style="22" customWidth="1"/>
    <col min="3339" max="3339" width="10.375" style="22" bestFit="1" customWidth="1"/>
    <col min="3340" max="3584" width="9" style="22"/>
    <col min="3585" max="3585" width="5.75" style="22" customWidth="1"/>
    <col min="3586" max="3586" width="21.375" style="22" customWidth="1"/>
    <col min="3587" max="3587" width="20.25" style="22" customWidth="1"/>
    <col min="3588" max="3588" width="5.5" style="22" customWidth="1"/>
    <col min="3589" max="3589" width="7.75" style="22" customWidth="1"/>
    <col min="3590" max="3590" width="12.375" style="22" customWidth="1"/>
    <col min="3591" max="3591" width="16.25" style="22" customWidth="1"/>
    <col min="3592" max="3592" width="12" style="22" customWidth="1"/>
    <col min="3593" max="3593" width="9" style="22"/>
    <col min="3594" max="3594" width="11.125" style="22" customWidth="1"/>
    <col min="3595" max="3595" width="10.375" style="22" bestFit="1" customWidth="1"/>
    <col min="3596" max="3840" width="9" style="22"/>
    <col min="3841" max="3841" width="5.75" style="22" customWidth="1"/>
    <col min="3842" max="3842" width="21.375" style="22" customWidth="1"/>
    <col min="3843" max="3843" width="20.25" style="22" customWidth="1"/>
    <col min="3844" max="3844" width="5.5" style="22" customWidth="1"/>
    <col min="3845" max="3845" width="7.75" style="22" customWidth="1"/>
    <col min="3846" max="3846" width="12.375" style="22" customWidth="1"/>
    <col min="3847" max="3847" width="16.25" style="22" customWidth="1"/>
    <col min="3848" max="3848" width="12" style="22" customWidth="1"/>
    <col min="3849" max="3849" width="9" style="22"/>
    <col min="3850" max="3850" width="11.125" style="22" customWidth="1"/>
    <col min="3851" max="3851" width="10.375" style="22" bestFit="1" customWidth="1"/>
    <col min="3852" max="4096" width="9" style="22"/>
    <col min="4097" max="4097" width="5.75" style="22" customWidth="1"/>
    <col min="4098" max="4098" width="21.375" style="22" customWidth="1"/>
    <col min="4099" max="4099" width="20.25" style="22" customWidth="1"/>
    <col min="4100" max="4100" width="5.5" style="22" customWidth="1"/>
    <col min="4101" max="4101" width="7.75" style="22" customWidth="1"/>
    <col min="4102" max="4102" width="12.375" style="22" customWidth="1"/>
    <col min="4103" max="4103" width="16.25" style="22" customWidth="1"/>
    <col min="4104" max="4104" width="12" style="22" customWidth="1"/>
    <col min="4105" max="4105" width="9" style="22"/>
    <col min="4106" max="4106" width="11.125" style="22" customWidth="1"/>
    <col min="4107" max="4107" width="10.375" style="22" bestFit="1" customWidth="1"/>
    <col min="4108" max="4352" width="9" style="22"/>
    <col min="4353" max="4353" width="5.75" style="22" customWidth="1"/>
    <col min="4354" max="4354" width="21.375" style="22" customWidth="1"/>
    <col min="4355" max="4355" width="20.25" style="22" customWidth="1"/>
    <col min="4356" max="4356" width="5.5" style="22" customWidth="1"/>
    <col min="4357" max="4357" width="7.75" style="22" customWidth="1"/>
    <col min="4358" max="4358" width="12.375" style="22" customWidth="1"/>
    <col min="4359" max="4359" width="16.25" style="22" customWidth="1"/>
    <col min="4360" max="4360" width="12" style="22" customWidth="1"/>
    <col min="4361" max="4361" width="9" style="22"/>
    <col min="4362" max="4362" width="11.125" style="22" customWidth="1"/>
    <col min="4363" max="4363" width="10.375" style="22" bestFit="1" customWidth="1"/>
    <col min="4364" max="4608" width="9" style="22"/>
    <col min="4609" max="4609" width="5.75" style="22" customWidth="1"/>
    <col min="4610" max="4610" width="21.375" style="22" customWidth="1"/>
    <col min="4611" max="4611" width="20.25" style="22" customWidth="1"/>
    <col min="4612" max="4612" width="5.5" style="22" customWidth="1"/>
    <col min="4613" max="4613" width="7.75" style="22" customWidth="1"/>
    <col min="4614" max="4614" width="12.375" style="22" customWidth="1"/>
    <col min="4615" max="4615" width="16.25" style="22" customWidth="1"/>
    <col min="4616" max="4616" width="12" style="22" customWidth="1"/>
    <col min="4617" max="4617" width="9" style="22"/>
    <col min="4618" max="4618" width="11.125" style="22" customWidth="1"/>
    <col min="4619" max="4619" width="10.375" style="22" bestFit="1" customWidth="1"/>
    <col min="4620" max="4864" width="9" style="22"/>
    <col min="4865" max="4865" width="5.75" style="22" customWidth="1"/>
    <col min="4866" max="4866" width="21.375" style="22" customWidth="1"/>
    <col min="4867" max="4867" width="20.25" style="22" customWidth="1"/>
    <col min="4868" max="4868" width="5.5" style="22" customWidth="1"/>
    <col min="4869" max="4869" width="7.75" style="22" customWidth="1"/>
    <col min="4870" max="4870" width="12.375" style="22" customWidth="1"/>
    <col min="4871" max="4871" width="16.25" style="22" customWidth="1"/>
    <col min="4872" max="4872" width="12" style="22" customWidth="1"/>
    <col min="4873" max="4873" width="9" style="22"/>
    <col min="4874" max="4874" width="11.125" style="22" customWidth="1"/>
    <col min="4875" max="4875" width="10.375" style="22" bestFit="1" customWidth="1"/>
    <col min="4876" max="5120" width="9" style="22"/>
    <col min="5121" max="5121" width="5.75" style="22" customWidth="1"/>
    <col min="5122" max="5122" width="21.375" style="22" customWidth="1"/>
    <col min="5123" max="5123" width="20.25" style="22" customWidth="1"/>
    <col min="5124" max="5124" width="5.5" style="22" customWidth="1"/>
    <col min="5125" max="5125" width="7.75" style="22" customWidth="1"/>
    <col min="5126" max="5126" width="12.375" style="22" customWidth="1"/>
    <col min="5127" max="5127" width="16.25" style="22" customWidth="1"/>
    <col min="5128" max="5128" width="12" style="22" customWidth="1"/>
    <col min="5129" max="5129" width="9" style="22"/>
    <col min="5130" max="5130" width="11.125" style="22" customWidth="1"/>
    <col min="5131" max="5131" width="10.375" style="22" bestFit="1" customWidth="1"/>
    <col min="5132" max="5376" width="9" style="22"/>
    <col min="5377" max="5377" width="5.75" style="22" customWidth="1"/>
    <col min="5378" max="5378" width="21.375" style="22" customWidth="1"/>
    <col min="5379" max="5379" width="20.25" style="22" customWidth="1"/>
    <col min="5380" max="5380" width="5.5" style="22" customWidth="1"/>
    <col min="5381" max="5381" width="7.75" style="22" customWidth="1"/>
    <col min="5382" max="5382" width="12.375" style="22" customWidth="1"/>
    <col min="5383" max="5383" width="16.25" style="22" customWidth="1"/>
    <col min="5384" max="5384" width="12" style="22" customWidth="1"/>
    <col min="5385" max="5385" width="9" style="22"/>
    <col min="5386" max="5386" width="11.125" style="22" customWidth="1"/>
    <col min="5387" max="5387" width="10.375" style="22" bestFit="1" customWidth="1"/>
    <col min="5388" max="5632" width="9" style="22"/>
    <col min="5633" max="5633" width="5.75" style="22" customWidth="1"/>
    <col min="5634" max="5634" width="21.375" style="22" customWidth="1"/>
    <col min="5635" max="5635" width="20.25" style="22" customWidth="1"/>
    <col min="5636" max="5636" width="5.5" style="22" customWidth="1"/>
    <col min="5637" max="5637" width="7.75" style="22" customWidth="1"/>
    <col min="5638" max="5638" width="12.375" style="22" customWidth="1"/>
    <col min="5639" max="5639" width="16.25" style="22" customWidth="1"/>
    <col min="5640" max="5640" width="12" style="22" customWidth="1"/>
    <col min="5641" max="5641" width="9" style="22"/>
    <col min="5642" max="5642" width="11.125" style="22" customWidth="1"/>
    <col min="5643" max="5643" width="10.375" style="22" bestFit="1" customWidth="1"/>
    <col min="5644" max="5888" width="9" style="22"/>
    <col min="5889" max="5889" width="5.75" style="22" customWidth="1"/>
    <col min="5890" max="5890" width="21.375" style="22" customWidth="1"/>
    <col min="5891" max="5891" width="20.25" style="22" customWidth="1"/>
    <col min="5892" max="5892" width="5.5" style="22" customWidth="1"/>
    <col min="5893" max="5893" width="7.75" style="22" customWidth="1"/>
    <col min="5894" max="5894" width="12.375" style="22" customWidth="1"/>
    <col min="5895" max="5895" width="16.25" style="22" customWidth="1"/>
    <col min="5896" max="5896" width="12" style="22" customWidth="1"/>
    <col min="5897" max="5897" width="9" style="22"/>
    <col min="5898" max="5898" width="11.125" style="22" customWidth="1"/>
    <col min="5899" max="5899" width="10.375" style="22" bestFit="1" customWidth="1"/>
    <col min="5900" max="6144" width="9" style="22"/>
    <col min="6145" max="6145" width="5.75" style="22" customWidth="1"/>
    <col min="6146" max="6146" width="21.375" style="22" customWidth="1"/>
    <col min="6147" max="6147" width="20.25" style="22" customWidth="1"/>
    <col min="6148" max="6148" width="5.5" style="22" customWidth="1"/>
    <col min="6149" max="6149" width="7.75" style="22" customWidth="1"/>
    <col min="6150" max="6150" width="12.375" style="22" customWidth="1"/>
    <col min="6151" max="6151" width="16.25" style="22" customWidth="1"/>
    <col min="6152" max="6152" width="12" style="22" customWidth="1"/>
    <col min="6153" max="6153" width="9" style="22"/>
    <col min="6154" max="6154" width="11.125" style="22" customWidth="1"/>
    <col min="6155" max="6155" width="10.375" style="22" bestFit="1" customWidth="1"/>
    <col min="6156" max="6400" width="9" style="22"/>
    <col min="6401" max="6401" width="5.75" style="22" customWidth="1"/>
    <col min="6402" max="6402" width="21.375" style="22" customWidth="1"/>
    <col min="6403" max="6403" width="20.25" style="22" customWidth="1"/>
    <col min="6404" max="6404" width="5.5" style="22" customWidth="1"/>
    <col min="6405" max="6405" width="7.75" style="22" customWidth="1"/>
    <col min="6406" max="6406" width="12.375" style="22" customWidth="1"/>
    <col min="6407" max="6407" width="16.25" style="22" customWidth="1"/>
    <col min="6408" max="6408" width="12" style="22" customWidth="1"/>
    <col min="6409" max="6409" width="9" style="22"/>
    <col min="6410" max="6410" width="11.125" style="22" customWidth="1"/>
    <col min="6411" max="6411" width="10.375" style="22" bestFit="1" customWidth="1"/>
    <col min="6412" max="6656" width="9" style="22"/>
    <col min="6657" max="6657" width="5.75" style="22" customWidth="1"/>
    <col min="6658" max="6658" width="21.375" style="22" customWidth="1"/>
    <col min="6659" max="6659" width="20.25" style="22" customWidth="1"/>
    <col min="6660" max="6660" width="5.5" style="22" customWidth="1"/>
    <col min="6661" max="6661" width="7.75" style="22" customWidth="1"/>
    <col min="6662" max="6662" width="12.375" style="22" customWidth="1"/>
    <col min="6663" max="6663" width="16.25" style="22" customWidth="1"/>
    <col min="6664" max="6664" width="12" style="22" customWidth="1"/>
    <col min="6665" max="6665" width="9" style="22"/>
    <col min="6666" max="6666" width="11.125" style="22" customWidth="1"/>
    <col min="6667" max="6667" width="10.375" style="22" bestFit="1" customWidth="1"/>
    <col min="6668" max="6912" width="9" style="22"/>
    <col min="6913" max="6913" width="5.75" style="22" customWidth="1"/>
    <col min="6914" max="6914" width="21.375" style="22" customWidth="1"/>
    <col min="6915" max="6915" width="20.25" style="22" customWidth="1"/>
    <col min="6916" max="6916" width="5.5" style="22" customWidth="1"/>
    <col min="6917" max="6917" width="7.75" style="22" customWidth="1"/>
    <col min="6918" max="6918" width="12.375" style="22" customWidth="1"/>
    <col min="6919" max="6919" width="16.25" style="22" customWidth="1"/>
    <col min="6920" max="6920" width="12" style="22" customWidth="1"/>
    <col min="6921" max="6921" width="9" style="22"/>
    <col min="6922" max="6922" width="11.125" style="22" customWidth="1"/>
    <col min="6923" max="6923" width="10.375" style="22" bestFit="1" customWidth="1"/>
    <col min="6924" max="7168" width="9" style="22"/>
    <col min="7169" max="7169" width="5.75" style="22" customWidth="1"/>
    <col min="7170" max="7170" width="21.375" style="22" customWidth="1"/>
    <col min="7171" max="7171" width="20.25" style="22" customWidth="1"/>
    <col min="7172" max="7172" width="5.5" style="22" customWidth="1"/>
    <col min="7173" max="7173" width="7.75" style="22" customWidth="1"/>
    <col min="7174" max="7174" width="12.375" style="22" customWidth="1"/>
    <col min="7175" max="7175" width="16.25" style="22" customWidth="1"/>
    <col min="7176" max="7176" width="12" style="22" customWidth="1"/>
    <col min="7177" max="7177" width="9" style="22"/>
    <col min="7178" max="7178" width="11.125" style="22" customWidth="1"/>
    <col min="7179" max="7179" width="10.375" style="22" bestFit="1" customWidth="1"/>
    <col min="7180" max="7424" width="9" style="22"/>
    <col min="7425" max="7425" width="5.75" style="22" customWidth="1"/>
    <col min="7426" max="7426" width="21.375" style="22" customWidth="1"/>
    <col min="7427" max="7427" width="20.25" style="22" customWidth="1"/>
    <col min="7428" max="7428" width="5.5" style="22" customWidth="1"/>
    <col min="7429" max="7429" width="7.75" style="22" customWidth="1"/>
    <col min="7430" max="7430" width="12.375" style="22" customWidth="1"/>
    <col min="7431" max="7431" width="16.25" style="22" customWidth="1"/>
    <col min="7432" max="7432" width="12" style="22" customWidth="1"/>
    <col min="7433" max="7433" width="9" style="22"/>
    <col min="7434" max="7434" width="11.125" style="22" customWidth="1"/>
    <col min="7435" max="7435" width="10.375" style="22" bestFit="1" customWidth="1"/>
    <col min="7436" max="7680" width="9" style="22"/>
    <col min="7681" max="7681" width="5.75" style="22" customWidth="1"/>
    <col min="7682" max="7682" width="21.375" style="22" customWidth="1"/>
    <col min="7683" max="7683" width="20.25" style="22" customWidth="1"/>
    <col min="7684" max="7684" width="5.5" style="22" customWidth="1"/>
    <col min="7685" max="7685" width="7.75" style="22" customWidth="1"/>
    <col min="7686" max="7686" width="12.375" style="22" customWidth="1"/>
    <col min="7687" max="7687" width="16.25" style="22" customWidth="1"/>
    <col min="7688" max="7688" width="12" style="22" customWidth="1"/>
    <col min="7689" max="7689" width="9" style="22"/>
    <col min="7690" max="7690" width="11.125" style="22" customWidth="1"/>
    <col min="7691" max="7691" width="10.375" style="22" bestFit="1" customWidth="1"/>
    <col min="7692" max="7936" width="9" style="22"/>
    <col min="7937" max="7937" width="5.75" style="22" customWidth="1"/>
    <col min="7938" max="7938" width="21.375" style="22" customWidth="1"/>
    <col min="7939" max="7939" width="20.25" style="22" customWidth="1"/>
    <col min="7940" max="7940" width="5.5" style="22" customWidth="1"/>
    <col min="7941" max="7941" width="7.75" style="22" customWidth="1"/>
    <col min="7942" max="7942" width="12.375" style="22" customWidth="1"/>
    <col min="7943" max="7943" width="16.25" style="22" customWidth="1"/>
    <col min="7944" max="7944" width="12" style="22" customWidth="1"/>
    <col min="7945" max="7945" width="9" style="22"/>
    <col min="7946" max="7946" width="11.125" style="22" customWidth="1"/>
    <col min="7947" max="7947" width="10.375" style="22" bestFit="1" customWidth="1"/>
    <col min="7948" max="8192" width="9" style="22"/>
    <col min="8193" max="8193" width="5.75" style="22" customWidth="1"/>
    <col min="8194" max="8194" width="21.375" style="22" customWidth="1"/>
    <col min="8195" max="8195" width="20.25" style="22" customWidth="1"/>
    <col min="8196" max="8196" width="5.5" style="22" customWidth="1"/>
    <col min="8197" max="8197" width="7.75" style="22" customWidth="1"/>
    <col min="8198" max="8198" width="12.375" style="22" customWidth="1"/>
    <col min="8199" max="8199" width="16.25" style="22" customWidth="1"/>
    <col min="8200" max="8200" width="12" style="22" customWidth="1"/>
    <col min="8201" max="8201" width="9" style="22"/>
    <col min="8202" max="8202" width="11.125" style="22" customWidth="1"/>
    <col min="8203" max="8203" width="10.375" style="22" bestFit="1" customWidth="1"/>
    <col min="8204" max="8448" width="9" style="22"/>
    <col min="8449" max="8449" width="5.75" style="22" customWidth="1"/>
    <col min="8450" max="8450" width="21.375" style="22" customWidth="1"/>
    <col min="8451" max="8451" width="20.25" style="22" customWidth="1"/>
    <col min="8452" max="8452" width="5.5" style="22" customWidth="1"/>
    <col min="8453" max="8453" width="7.75" style="22" customWidth="1"/>
    <col min="8454" max="8454" width="12.375" style="22" customWidth="1"/>
    <col min="8455" max="8455" width="16.25" style="22" customWidth="1"/>
    <col min="8456" max="8456" width="12" style="22" customWidth="1"/>
    <col min="8457" max="8457" width="9" style="22"/>
    <col min="8458" max="8458" width="11.125" style="22" customWidth="1"/>
    <col min="8459" max="8459" width="10.375" style="22" bestFit="1" customWidth="1"/>
    <col min="8460" max="8704" width="9" style="22"/>
    <col min="8705" max="8705" width="5.75" style="22" customWidth="1"/>
    <col min="8706" max="8706" width="21.375" style="22" customWidth="1"/>
    <col min="8707" max="8707" width="20.25" style="22" customWidth="1"/>
    <col min="8708" max="8708" width="5.5" style="22" customWidth="1"/>
    <col min="8709" max="8709" width="7.75" style="22" customWidth="1"/>
    <col min="8710" max="8710" width="12.375" style="22" customWidth="1"/>
    <col min="8711" max="8711" width="16.25" style="22" customWidth="1"/>
    <col min="8712" max="8712" width="12" style="22" customWidth="1"/>
    <col min="8713" max="8713" width="9" style="22"/>
    <col min="8714" max="8714" width="11.125" style="22" customWidth="1"/>
    <col min="8715" max="8715" width="10.375" style="22" bestFit="1" customWidth="1"/>
    <col min="8716" max="8960" width="9" style="22"/>
    <col min="8961" max="8961" width="5.75" style="22" customWidth="1"/>
    <col min="8962" max="8962" width="21.375" style="22" customWidth="1"/>
    <col min="8963" max="8963" width="20.25" style="22" customWidth="1"/>
    <col min="8964" max="8964" width="5.5" style="22" customWidth="1"/>
    <col min="8965" max="8965" width="7.75" style="22" customWidth="1"/>
    <col min="8966" max="8966" width="12.375" style="22" customWidth="1"/>
    <col min="8967" max="8967" width="16.25" style="22" customWidth="1"/>
    <col min="8968" max="8968" width="12" style="22" customWidth="1"/>
    <col min="8969" max="8969" width="9" style="22"/>
    <col min="8970" max="8970" width="11.125" style="22" customWidth="1"/>
    <col min="8971" max="8971" width="10.375" style="22" bestFit="1" customWidth="1"/>
    <col min="8972" max="9216" width="9" style="22"/>
    <col min="9217" max="9217" width="5.75" style="22" customWidth="1"/>
    <col min="9218" max="9218" width="21.375" style="22" customWidth="1"/>
    <col min="9219" max="9219" width="20.25" style="22" customWidth="1"/>
    <col min="9220" max="9220" width="5.5" style="22" customWidth="1"/>
    <col min="9221" max="9221" width="7.75" style="22" customWidth="1"/>
    <col min="9222" max="9222" width="12.375" style="22" customWidth="1"/>
    <col min="9223" max="9223" width="16.25" style="22" customWidth="1"/>
    <col min="9224" max="9224" width="12" style="22" customWidth="1"/>
    <col min="9225" max="9225" width="9" style="22"/>
    <col min="9226" max="9226" width="11.125" style="22" customWidth="1"/>
    <col min="9227" max="9227" width="10.375" style="22" bestFit="1" customWidth="1"/>
    <col min="9228" max="9472" width="9" style="22"/>
    <col min="9473" max="9473" width="5.75" style="22" customWidth="1"/>
    <col min="9474" max="9474" width="21.375" style="22" customWidth="1"/>
    <col min="9475" max="9475" width="20.25" style="22" customWidth="1"/>
    <col min="9476" max="9476" width="5.5" style="22" customWidth="1"/>
    <col min="9477" max="9477" width="7.75" style="22" customWidth="1"/>
    <col min="9478" max="9478" width="12.375" style="22" customWidth="1"/>
    <col min="9479" max="9479" width="16.25" style="22" customWidth="1"/>
    <col min="9480" max="9480" width="12" style="22" customWidth="1"/>
    <col min="9481" max="9481" width="9" style="22"/>
    <col min="9482" max="9482" width="11.125" style="22" customWidth="1"/>
    <col min="9483" max="9483" width="10.375" style="22" bestFit="1" customWidth="1"/>
    <col min="9484" max="9728" width="9" style="22"/>
    <col min="9729" max="9729" width="5.75" style="22" customWidth="1"/>
    <col min="9730" max="9730" width="21.375" style="22" customWidth="1"/>
    <col min="9731" max="9731" width="20.25" style="22" customWidth="1"/>
    <col min="9732" max="9732" width="5.5" style="22" customWidth="1"/>
    <col min="9733" max="9733" width="7.75" style="22" customWidth="1"/>
    <col min="9734" max="9734" width="12.375" style="22" customWidth="1"/>
    <col min="9735" max="9735" width="16.25" style="22" customWidth="1"/>
    <col min="9736" max="9736" width="12" style="22" customWidth="1"/>
    <col min="9737" max="9737" width="9" style="22"/>
    <col min="9738" max="9738" width="11.125" style="22" customWidth="1"/>
    <col min="9739" max="9739" width="10.375" style="22" bestFit="1" customWidth="1"/>
    <col min="9740" max="9984" width="9" style="22"/>
    <col min="9985" max="9985" width="5.75" style="22" customWidth="1"/>
    <col min="9986" max="9986" width="21.375" style="22" customWidth="1"/>
    <col min="9987" max="9987" width="20.25" style="22" customWidth="1"/>
    <col min="9988" max="9988" width="5.5" style="22" customWidth="1"/>
    <col min="9989" max="9989" width="7.75" style="22" customWidth="1"/>
    <col min="9990" max="9990" width="12.375" style="22" customWidth="1"/>
    <col min="9991" max="9991" width="16.25" style="22" customWidth="1"/>
    <col min="9992" max="9992" width="12" style="22" customWidth="1"/>
    <col min="9993" max="9993" width="9" style="22"/>
    <col min="9994" max="9994" width="11.125" style="22" customWidth="1"/>
    <col min="9995" max="9995" width="10.375" style="22" bestFit="1" customWidth="1"/>
    <col min="9996" max="10240" width="9" style="22"/>
    <col min="10241" max="10241" width="5.75" style="22" customWidth="1"/>
    <col min="10242" max="10242" width="21.375" style="22" customWidth="1"/>
    <col min="10243" max="10243" width="20.25" style="22" customWidth="1"/>
    <col min="10244" max="10244" width="5.5" style="22" customWidth="1"/>
    <col min="10245" max="10245" width="7.75" style="22" customWidth="1"/>
    <col min="10246" max="10246" width="12.375" style="22" customWidth="1"/>
    <col min="10247" max="10247" width="16.25" style="22" customWidth="1"/>
    <col min="10248" max="10248" width="12" style="22" customWidth="1"/>
    <col min="10249" max="10249" width="9" style="22"/>
    <col min="10250" max="10250" width="11.125" style="22" customWidth="1"/>
    <col min="10251" max="10251" width="10.375" style="22" bestFit="1" customWidth="1"/>
    <col min="10252" max="10496" width="9" style="22"/>
    <col min="10497" max="10497" width="5.75" style="22" customWidth="1"/>
    <col min="10498" max="10498" width="21.375" style="22" customWidth="1"/>
    <col min="10499" max="10499" width="20.25" style="22" customWidth="1"/>
    <col min="10500" max="10500" width="5.5" style="22" customWidth="1"/>
    <col min="10501" max="10501" width="7.75" style="22" customWidth="1"/>
    <col min="10502" max="10502" width="12.375" style="22" customWidth="1"/>
    <col min="10503" max="10503" width="16.25" style="22" customWidth="1"/>
    <col min="10504" max="10504" width="12" style="22" customWidth="1"/>
    <col min="10505" max="10505" width="9" style="22"/>
    <col min="10506" max="10506" width="11.125" style="22" customWidth="1"/>
    <col min="10507" max="10507" width="10.375" style="22" bestFit="1" customWidth="1"/>
    <col min="10508" max="10752" width="9" style="22"/>
    <col min="10753" max="10753" width="5.75" style="22" customWidth="1"/>
    <col min="10754" max="10754" width="21.375" style="22" customWidth="1"/>
    <col min="10755" max="10755" width="20.25" style="22" customWidth="1"/>
    <col min="10756" max="10756" width="5.5" style="22" customWidth="1"/>
    <col min="10757" max="10757" width="7.75" style="22" customWidth="1"/>
    <col min="10758" max="10758" width="12.375" style="22" customWidth="1"/>
    <col min="10759" max="10759" width="16.25" style="22" customWidth="1"/>
    <col min="10760" max="10760" width="12" style="22" customWidth="1"/>
    <col min="10761" max="10761" width="9" style="22"/>
    <col min="10762" max="10762" width="11.125" style="22" customWidth="1"/>
    <col min="10763" max="10763" width="10.375" style="22" bestFit="1" customWidth="1"/>
    <col min="10764" max="11008" width="9" style="22"/>
    <col min="11009" max="11009" width="5.75" style="22" customWidth="1"/>
    <col min="11010" max="11010" width="21.375" style="22" customWidth="1"/>
    <col min="11011" max="11011" width="20.25" style="22" customWidth="1"/>
    <col min="11012" max="11012" width="5.5" style="22" customWidth="1"/>
    <col min="11013" max="11013" width="7.75" style="22" customWidth="1"/>
    <col min="11014" max="11014" width="12.375" style="22" customWidth="1"/>
    <col min="11015" max="11015" width="16.25" style="22" customWidth="1"/>
    <col min="11016" max="11016" width="12" style="22" customWidth="1"/>
    <col min="11017" max="11017" width="9" style="22"/>
    <col min="11018" max="11018" width="11.125" style="22" customWidth="1"/>
    <col min="11019" max="11019" width="10.375" style="22" bestFit="1" customWidth="1"/>
    <col min="11020" max="11264" width="9" style="22"/>
    <col min="11265" max="11265" width="5.75" style="22" customWidth="1"/>
    <col min="11266" max="11266" width="21.375" style="22" customWidth="1"/>
    <col min="11267" max="11267" width="20.25" style="22" customWidth="1"/>
    <col min="11268" max="11268" width="5.5" style="22" customWidth="1"/>
    <col min="11269" max="11269" width="7.75" style="22" customWidth="1"/>
    <col min="11270" max="11270" width="12.375" style="22" customWidth="1"/>
    <col min="11271" max="11271" width="16.25" style="22" customWidth="1"/>
    <col min="11272" max="11272" width="12" style="22" customWidth="1"/>
    <col min="11273" max="11273" width="9" style="22"/>
    <col min="11274" max="11274" width="11.125" style="22" customWidth="1"/>
    <col min="11275" max="11275" width="10.375" style="22" bestFit="1" customWidth="1"/>
    <col min="11276" max="11520" width="9" style="22"/>
    <col min="11521" max="11521" width="5.75" style="22" customWidth="1"/>
    <col min="11522" max="11522" width="21.375" style="22" customWidth="1"/>
    <col min="11523" max="11523" width="20.25" style="22" customWidth="1"/>
    <col min="11524" max="11524" width="5.5" style="22" customWidth="1"/>
    <col min="11525" max="11525" width="7.75" style="22" customWidth="1"/>
    <col min="11526" max="11526" width="12.375" style="22" customWidth="1"/>
    <col min="11527" max="11527" width="16.25" style="22" customWidth="1"/>
    <col min="11528" max="11528" width="12" style="22" customWidth="1"/>
    <col min="11529" max="11529" width="9" style="22"/>
    <col min="11530" max="11530" width="11.125" style="22" customWidth="1"/>
    <col min="11531" max="11531" width="10.375" style="22" bestFit="1" customWidth="1"/>
    <col min="11532" max="11776" width="9" style="22"/>
    <col min="11777" max="11777" width="5.75" style="22" customWidth="1"/>
    <col min="11778" max="11778" width="21.375" style="22" customWidth="1"/>
    <col min="11779" max="11779" width="20.25" style="22" customWidth="1"/>
    <col min="11780" max="11780" width="5.5" style="22" customWidth="1"/>
    <col min="11781" max="11781" width="7.75" style="22" customWidth="1"/>
    <col min="11782" max="11782" width="12.375" style="22" customWidth="1"/>
    <col min="11783" max="11783" width="16.25" style="22" customWidth="1"/>
    <col min="11784" max="11784" width="12" style="22" customWidth="1"/>
    <col min="11785" max="11785" width="9" style="22"/>
    <col min="11786" max="11786" width="11.125" style="22" customWidth="1"/>
    <col min="11787" max="11787" width="10.375" style="22" bestFit="1" customWidth="1"/>
    <col min="11788" max="12032" width="9" style="22"/>
    <col min="12033" max="12033" width="5.75" style="22" customWidth="1"/>
    <col min="12034" max="12034" width="21.375" style="22" customWidth="1"/>
    <col min="12035" max="12035" width="20.25" style="22" customWidth="1"/>
    <col min="12036" max="12036" width="5.5" style="22" customWidth="1"/>
    <col min="12037" max="12037" width="7.75" style="22" customWidth="1"/>
    <col min="12038" max="12038" width="12.375" style="22" customWidth="1"/>
    <col min="12039" max="12039" width="16.25" style="22" customWidth="1"/>
    <col min="12040" max="12040" width="12" style="22" customWidth="1"/>
    <col min="12041" max="12041" width="9" style="22"/>
    <col min="12042" max="12042" width="11.125" style="22" customWidth="1"/>
    <col min="12043" max="12043" width="10.375" style="22" bestFit="1" customWidth="1"/>
    <col min="12044" max="12288" width="9" style="22"/>
    <col min="12289" max="12289" width="5.75" style="22" customWidth="1"/>
    <col min="12290" max="12290" width="21.375" style="22" customWidth="1"/>
    <col min="12291" max="12291" width="20.25" style="22" customWidth="1"/>
    <col min="12292" max="12292" width="5.5" style="22" customWidth="1"/>
    <col min="12293" max="12293" width="7.75" style="22" customWidth="1"/>
    <col min="12294" max="12294" width="12.375" style="22" customWidth="1"/>
    <col min="12295" max="12295" width="16.25" style="22" customWidth="1"/>
    <col min="12296" max="12296" width="12" style="22" customWidth="1"/>
    <col min="12297" max="12297" width="9" style="22"/>
    <col min="12298" max="12298" width="11.125" style="22" customWidth="1"/>
    <col min="12299" max="12299" width="10.375" style="22" bestFit="1" customWidth="1"/>
    <col min="12300" max="12544" width="9" style="22"/>
    <col min="12545" max="12545" width="5.75" style="22" customWidth="1"/>
    <col min="12546" max="12546" width="21.375" style="22" customWidth="1"/>
    <col min="12547" max="12547" width="20.25" style="22" customWidth="1"/>
    <col min="12548" max="12548" width="5.5" style="22" customWidth="1"/>
    <col min="12549" max="12549" width="7.75" style="22" customWidth="1"/>
    <col min="12550" max="12550" width="12.375" style="22" customWidth="1"/>
    <col min="12551" max="12551" width="16.25" style="22" customWidth="1"/>
    <col min="12552" max="12552" width="12" style="22" customWidth="1"/>
    <col min="12553" max="12553" width="9" style="22"/>
    <col min="12554" max="12554" width="11.125" style="22" customWidth="1"/>
    <col min="12555" max="12555" width="10.375" style="22" bestFit="1" customWidth="1"/>
    <col min="12556" max="12800" width="9" style="22"/>
    <col min="12801" max="12801" width="5.75" style="22" customWidth="1"/>
    <col min="12802" max="12802" width="21.375" style="22" customWidth="1"/>
    <col min="12803" max="12803" width="20.25" style="22" customWidth="1"/>
    <col min="12804" max="12804" width="5.5" style="22" customWidth="1"/>
    <col min="12805" max="12805" width="7.75" style="22" customWidth="1"/>
    <col min="12806" max="12806" width="12.375" style="22" customWidth="1"/>
    <col min="12807" max="12807" width="16.25" style="22" customWidth="1"/>
    <col min="12808" max="12808" width="12" style="22" customWidth="1"/>
    <col min="12809" max="12809" width="9" style="22"/>
    <col min="12810" max="12810" width="11.125" style="22" customWidth="1"/>
    <col min="12811" max="12811" width="10.375" style="22" bestFit="1" customWidth="1"/>
    <col min="12812" max="13056" width="9" style="22"/>
    <col min="13057" max="13057" width="5.75" style="22" customWidth="1"/>
    <col min="13058" max="13058" width="21.375" style="22" customWidth="1"/>
    <col min="13059" max="13059" width="20.25" style="22" customWidth="1"/>
    <col min="13060" max="13060" width="5.5" style="22" customWidth="1"/>
    <col min="13061" max="13061" width="7.75" style="22" customWidth="1"/>
    <col min="13062" max="13062" width="12.375" style="22" customWidth="1"/>
    <col min="13063" max="13063" width="16.25" style="22" customWidth="1"/>
    <col min="13064" max="13064" width="12" style="22" customWidth="1"/>
    <col min="13065" max="13065" width="9" style="22"/>
    <col min="13066" max="13066" width="11.125" style="22" customWidth="1"/>
    <col min="13067" max="13067" width="10.375" style="22" bestFit="1" customWidth="1"/>
    <col min="13068" max="13312" width="9" style="22"/>
    <col min="13313" max="13313" width="5.75" style="22" customWidth="1"/>
    <col min="13314" max="13314" width="21.375" style="22" customWidth="1"/>
    <col min="13315" max="13315" width="20.25" style="22" customWidth="1"/>
    <col min="13316" max="13316" width="5.5" style="22" customWidth="1"/>
    <col min="13317" max="13317" width="7.75" style="22" customWidth="1"/>
    <col min="13318" max="13318" width="12.375" style="22" customWidth="1"/>
    <col min="13319" max="13319" width="16.25" style="22" customWidth="1"/>
    <col min="13320" max="13320" width="12" style="22" customWidth="1"/>
    <col min="13321" max="13321" width="9" style="22"/>
    <col min="13322" max="13322" width="11.125" style="22" customWidth="1"/>
    <col min="13323" max="13323" width="10.375" style="22" bestFit="1" customWidth="1"/>
    <col min="13324" max="13568" width="9" style="22"/>
    <col min="13569" max="13569" width="5.75" style="22" customWidth="1"/>
    <col min="13570" max="13570" width="21.375" style="22" customWidth="1"/>
    <col min="13571" max="13571" width="20.25" style="22" customWidth="1"/>
    <col min="13572" max="13572" width="5.5" style="22" customWidth="1"/>
    <col min="13573" max="13573" width="7.75" style="22" customWidth="1"/>
    <col min="13574" max="13574" width="12.375" style="22" customWidth="1"/>
    <col min="13575" max="13575" width="16.25" style="22" customWidth="1"/>
    <col min="13576" max="13576" width="12" style="22" customWidth="1"/>
    <col min="13577" max="13577" width="9" style="22"/>
    <col min="13578" max="13578" width="11.125" style="22" customWidth="1"/>
    <col min="13579" max="13579" width="10.375" style="22" bestFit="1" customWidth="1"/>
    <col min="13580" max="13824" width="9" style="22"/>
    <col min="13825" max="13825" width="5.75" style="22" customWidth="1"/>
    <col min="13826" max="13826" width="21.375" style="22" customWidth="1"/>
    <col min="13827" max="13827" width="20.25" style="22" customWidth="1"/>
    <col min="13828" max="13828" width="5.5" style="22" customWidth="1"/>
    <col min="13829" max="13829" width="7.75" style="22" customWidth="1"/>
    <col min="13830" max="13830" width="12.375" style="22" customWidth="1"/>
    <col min="13831" max="13831" width="16.25" style="22" customWidth="1"/>
    <col min="13832" max="13832" width="12" style="22" customWidth="1"/>
    <col min="13833" max="13833" width="9" style="22"/>
    <col min="13834" max="13834" width="11.125" style="22" customWidth="1"/>
    <col min="13835" max="13835" width="10.375" style="22" bestFit="1" customWidth="1"/>
    <col min="13836" max="14080" width="9" style="22"/>
    <col min="14081" max="14081" width="5.75" style="22" customWidth="1"/>
    <col min="14082" max="14082" width="21.375" style="22" customWidth="1"/>
    <col min="14083" max="14083" width="20.25" style="22" customWidth="1"/>
    <col min="14084" max="14084" width="5.5" style="22" customWidth="1"/>
    <col min="14085" max="14085" width="7.75" style="22" customWidth="1"/>
    <col min="14086" max="14086" width="12.375" style="22" customWidth="1"/>
    <col min="14087" max="14087" width="16.25" style="22" customWidth="1"/>
    <col min="14088" max="14088" width="12" style="22" customWidth="1"/>
    <col min="14089" max="14089" width="9" style="22"/>
    <col min="14090" max="14090" width="11.125" style="22" customWidth="1"/>
    <col min="14091" max="14091" width="10.375" style="22" bestFit="1" customWidth="1"/>
    <col min="14092" max="14336" width="9" style="22"/>
    <col min="14337" max="14337" width="5.75" style="22" customWidth="1"/>
    <col min="14338" max="14338" width="21.375" style="22" customWidth="1"/>
    <col min="14339" max="14339" width="20.25" style="22" customWidth="1"/>
    <col min="14340" max="14340" width="5.5" style="22" customWidth="1"/>
    <col min="14341" max="14341" width="7.75" style="22" customWidth="1"/>
    <col min="14342" max="14342" width="12.375" style="22" customWidth="1"/>
    <col min="14343" max="14343" width="16.25" style="22" customWidth="1"/>
    <col min="14344" max="14344" width="12" style="22" customWidth="1"/>
    <col min="14345" max="14345" width="9" style="22"/>
    <col min="14346" max="14346" width="11.125" style="22" customWidth="1"/>
    <col min="14347" max="14347" width="10.375" style="22" bestFit="1" customWidth="1"/>
    <col min="14348" max="14592" width="9" style="22"/>
    <col min="14593" max="14593" width="5.75" style="22" customWidth="1"/>
    <col min="14594" max="14594" width="21.375" style="22" customWidth="1"/>
    <col min="14595" max="14595" width="20.25" style="22" customWidth="1"/>
    <col min="14596" max="14596" width="5.5" style="22" customWidth="1"/>
    <col min="14597" max="14597" width="7.75" style="22" customWidth="1"/>
    <col min="14598" max="14598" width="12.375" style="22" customWidth="1"/>
    <col min="14599" max="14599" width="16.25" style="22" customWidth="1"/>
    <col min="14600" max="14600" width="12" style="22" customWidth="1"/>
    <col min="14601" max="14601" width="9" style="22"/>
    <col min="14602" max="14602" width="11.125" style="22" customWidth="1"/>
    <col min="14603" max="14603" width="10.375" style="22" bestFit="1" customWidth="1"/>
    <col min="14604" max="14848" width="9" style="22"/>
    <col min="14849" max="14849" width="5.75" style="22" customWidth="1"/>
    <col min="14850" max="14850" width="21.375" style="22" customWidth="1"/>
    <col min="14851" max="14851" width="20.25" style="22" customWidth="1"/>
    <col min="14852" max="14852" width="5.5" style="22" customWidth="1"/>
    <col min="14853" max="14853" width="7.75" style="22" customWidth="1"/>
    <col min="14854" max="14854" width="12.375" style="22" customWidth="1"/>
    <col min="14855" max="14855" width="16.25" style="22" customWidth="1"/>
    <col min="14856" max="14856" width="12" style="22" customWidth="1"/>
    <col min="14857" max="14857" width="9" style="22"/>
    <col min="14858" max="14858" width="11.125" style="22" customWidth="1"/>
    <col min="14859" max="14859" width="10.375" style="22" bestFit="1" customWidth="1"/>
    <col min="14860" max="15104" width="9" style="22"/>
    <col min="15105" max="15105" width="5.75" style="22" customWidth="1"/>
    <col min="15106" max="15106" width="21.375" style="22" customWidth="1"/>
    <col min="15107" max="15107" width="20.25" style="22" customWidth="1"/>
    <col min="15108" max="15108" width="5.5" style="22" customWidth="1"/>
    <col min="15109" max="15109" width="7.75" style="22" customWidth="1"/>
    <col min="15110" max="15110" width="12.375" style="22" customWidth="1"/>
    <col min="15111" max="15111" width="16.25" style="22" customWidth="1"/>
    <col min="15112" max="15112" width="12" style="22" customWidth="1"/>
    <col min="15113" max="15113" width="9" style="22"/>
    <col min="15114" max="15114" width="11.125" style="22" customWidth="1"/>
    <col min="15115" max="15115" width="10.375" style="22" bestFit="1" customWidth="1"/>
    <col min="15116" max="15360" width="9" style="22"/>
    <col min="15361" max="15361" width="5.75" style="22" customWidth="1"/>
    <col min="15362" max="15362" width="21.375" style="22" customWidth="1"/>
    <col min="15363" max="15363" width="20.25" style="22" customWidth="1"/>
    <col min="15364" max="15364" width="5.5" style="22" customWidth="1"/>
    <col min="15365" max="15365" width="7.75" style="22" customWidth="1"/>
    <col min="15366" max="15366" width="12.375" style="22" customWidth="1"/>
    <col min="15367" max="15367" width="16.25" style="22" customWidth="1"/>
    <col min="15368" max="15368" width="12" style="22" customWidth="1"/>
    <col min="15369" max="15369" width="9" style="22"/>
    <col min="15370" max="15370" width="11.125" style="22" customWidth="1"/>
    <col min="15371" max="15371" width="10.375" style="22" bestFit="1" customWidth="1"/>
    <col min="15372" max="15616" width="9" style="22"/>
    <col min="15617" max="15617" width="5.75" style="22" customWidth="1"/>
    <col min="15618" max="15618" width="21.375" style="22" customWidth="1"/>
    <col min="15619" max="15619" width="20.25" style="22" customWidth="1"/>
    <col min="15620" max="15620" width="5.5" style="22" customWidth="1"/>
    <col min="15621" max="15621" width="7.75" style="22" customWidth="1"/>
    <col min="15622" max="15622" width="12.375" style="22" customWidth="1"/>
    <col min="15623" max="15623" width="16.25" style="22" customWidth="1"/>
    <col min="15624" max="15624" width="12" style="22" customWidth="1"/>
    <col min="15625" max="15625" width="9" style="22"/>
    <col min="15626" max="15626" width="11.125" style="22" customWidth="1"/>
    <col min="15627" max="15627" width="10.375" style="22" bestFit="1" customWidth="1"/>
    <col min="15628" max="15872" width="9" style="22"/>
    <col min="15873" max="15873" width="5.75" style="22" customWidth="1"/>
    <col min="15874" max="15874" width="21.375" style="22" customWidth="1"/>
    <col min="15875" max="15875" width="20.25" style="22" customWidth="1"/>
    <col min="15876" max="15876" width="5.5" style="22" customWidth="1"/>
    <col min="15877" max="15877" width="7.75" style="22" customWidth="1"/>
    <col min="15878" max="15878" width="12.375" style="22" customWidth="1"/>
    <col min="15879" max="15879" width="16.25" style="22" customWidth="1"/>
    <col min="15880" max="15880" width="12" style="22" customWidth="1"/>
    <col min="15881" max="15881" width="9" style="22"/>
    <col min="15882" max="15882" width="11.125" style="22" customWidth="1"/>
    <col min="15883" max="15883" width="10.375" style="22" bestFit="1" customWidth="1"/>
    <col min="15884" max="16128" width="9" style="22"/>
    <col min="16129" max="16129" width="5.75" style="22" customWidth="1"/>
    <col min="16130" max="16130" width="21.375" style="22" customWidth="1"/>
    <col min="16131" max="16131" width="20.25" style="22" customWidth="1"/>
    <col min="16132" max="16132" width="5.5" style="22" customWidth="1"/>
    <col min="16133" max="16133" width="7.75" style="22" customWidth="1"/>
    <col min="16134" max="16134" width="12.375" style="22" customWidth="1"/>
    <col min="16135" max="16135" width="16.25" style="22" customWidth="1"/>
    <col min="16136" max="16136" width="12" style="22" customWidth="1"/>
    <col min="16137" max="16137" width="9" style="22"/>
    <col min="16138" max="16138" width="11.125" style="22" customWidth="1"/>
    <col min="16139" max="16139" width="10.375" style="22" bestFit="1" customWidth="1"/>
    <col min="16140" max="16384" width="9" style="22"/>
  </cols>
  <sheetData>
    <row r="1" spans="1:12" ht="35.1" customHeight="1">
      <c r="A1" s="69" t="s">
        <v>13</v>
      </c>
      <c r="B1" s="69"/>
      <c r="C1" s="69"/>
      <c r="D1" s="69"/>
      <c r="E1" s="69"/>
      <c r="F1" s="69"/>
      <c r="G1" s="69"/>
      <c r="H1" s="69"/>
    </row>
    <row r="2" spans="1:12" ht="16.5" customHeight="1">
      <c r="A2" s="23"/>
      <c r="B2" s="23"/>
      <c r="C2" s="24"/>
      <c r="D2" s="23"/>
      <c r="E2" s="23"/>
      <c r="F2" s="23"/>
      <c r="G2" s="23"/>
      <c r="H2" s="61" t="s">
        <v>10</v>
      </c>
    </row>
    <row r="3" spans="1:12" ht="35.1" customHeight="1">
      <c r="A3" s="25" t="s">
        <v>15</v>
      </c>
      <c r="B3" s="26" t="s">
        <v>5</v>
      </c>
      <c r="C3" s="26" t="s">
        <v>6</v>
      </c>
      <c r="D3" s="27" t="s">
        <v>0</v>
      </c>
      <c r="E3" s="27" t="s">
        <v>1</v>
      </c>
      <c r="F3" s="27" t="s">
        <v>2</v>
      </c>
      <c r="G3" s="27" t="s">
        <v>3</v>
      </c>
      <c r="H3" s="27" t="s">
        <v>4</v>
      </c>
    </row>
    <row r="4" spans="1:12" s="30" customFormat="1" ht="35.1" customHeight="1">
      <c r="A4" s="74" t="s">
        <v>14</v>
      </c>
      <c r="B4" s="75"/>
      <c r="C4" s="76"/>
      <c r="D4" s="28"/>
      <c r="E4" s="28"/>
      <c r="F4" s="2"/>
      <c r="G4" s="3"/>
      <c r="H4" s="2"/>
      <c r="I4" s="29"/>
      <c r="J4" s="4"/>
      <c r="K4" s="29"/>
      <c r="L4" s="29"/>
    </row>
    <row r="5" spans="1:12" s="36" customFormat="1" ht="35.1" customHeight="1">
      <c r="A5" s="31" t="s">
        <v>11</v>
      </c>
      <c r="B5" s="66" t="s">
        <v>16</v>
      </c>
      <c r="C5" s="33" t="s">
        <v>21</v>
      </c>
      <c r="D5" s="6" t="s">
        <v>18</v>
      </c>
      <c r="E5" s="34">
        <v>7</v>
      </c>
      <c r="F5" s="63"/>
      <c r="G5" s="63">
        <f>F5*E5</f>
        <v>0</v>
      </c>
      <c r="H5" s="62" t="s">
        <v>20</v>
      </c>
      <c r="I5" s="35"/>
      <c r="J5" s="7"/>
      <c r="K5" s="35"/>
      <c r="L5" s="35"/>
    </row>
    <row r="6" spans="1:12" s="36" customFormat="1" ht="35.1" customHeight="1">
      <c r="A6" s="31" t="s">
        <v>12</v>
      </c>
      <c r="B6" s="66" t="s">
        <v>17</v>
      </c>
      <c r="C6" s="33" t="s">
        <v>21</v>
      </c>
      <c r="D6" s="6" t="s">
        <v>18</v>
      </c>
      <c r="E6" s="34">
        <v>4</v>
      </c>
      <c r="F6" s="63"/>
      <c r="G6" s="63">
        <f>F6*E6</f>
        <v>0</v>
      </c>
      <c r="H6" s="62" t="s">
        <v>20</v>
      </c>
      <c r="I6" s="35"/>
      <c r="J6" s="7"/>
      <c r="K6" s="35"/>
      <c r="L6" s="35"/>
    </row>
    <row r="7" spans="1:12" s="30" customFormat="1" ht="25.5" customHeight="1">
      <c r="A7" s="31"/>
      <c r="B7" s="32"/>
      <c r="C7" s="77" t="s">
        <v>9</v>
      </c>
      <c r="D7" s="78"/>
      <c r="E7" s="78"/>
      <c r="F7" s="79"/>
      <c r="G7" s="5"/>
      <c r="H7" s="62"/>
      <c r="I7" s="29"/>
      <c r="J7" s="4"/>
      <c r="K7" s="29"/>
      <c r="L7" s="29"/>
    </row>
    <row r="8" spans="1:12" s="30" customFormat="1" ht="25.5" customHeight="1">
      <c r="A8" s="38"/>
      <c r="B8" s="39"/>
      <c r="C8" s="67"/>
      <c r="D8" s="67"/>
      <c r="E8" s="67"/>
      <c r="F8" s="67"/>
      <c r="G8" s="8"/>
      <c r="H8" s="28"/>
      <c r="I8" s="29"/>
      <c r="J8" s="4"/>
      <c r="K8" s="29"/>
      <c r="L8" s="29"/>
    </row>
    <row r="9" spans="1:12" s="30" customFormat="1" ht="25.5" customHeight="1">
      <c r="A9" s="41"/>
      <c r="B9" s="39"/>
      <c r="C9" s="67"/>
      <c r="D9" s="67"/>
      <c r="E9" s="67"/>
      <c r="F9" s="67"/>
      <c r="G9" s="8"/>
      <c r="H9" s="28"/>
      <c r="I9" s="29"/>
      <c r="J9" s="4"/>
      <c r="K9" s="29"/>
      <c r="L9" s="29"/>
    </row>
    <row r="10" spans="1:12" s="30" customFormat="1" ht="25.5" customHeight="1">
      <c r="A10" s="41"/>
      <c r="B10" s="39"/>
      <c r="C10" s="68"/>
      <c r="D10" s="68"/>
      <c r="E10" s="68"/>
      <c r="F10" s="68"/>
      <c r="G10" s="8"/>
      <c r="H10" s="28"/>
      <c r="I10" s="29"/>
      <c r="J10" s="4"/>
      <c r="K10" s="29"/>
      <c r="L10" s="29"/>
    </row>
    <row r="11" spans="1:12" s="30" customFormat="1" ht="25.5" customHeight="1">
      <c r="A11" s="41"/>
      <c r="B11" s="39"/>
      <c r="C11" s="40"/>
      <c r="D11" s="6"/>
      <c r="E11" s="34"/>
      <c r="F11" s="42"/>
      <c r="G11" s="8"/>
      <c r="H11" s="28"/>
      <c r="I11" s="29"/>
      <c r="J11" s="4"/>
      <c r="K11" s="29"/>
      <c r="L11" s="29"/>
    </row>
    <row r="12" spans="1:12" s="30" customFormat="1" ht="25.5" customHeight="1">
      <c r="A12" s="41"/>
      <c r="B12" s="39"/>
      <c r="C12" s="40"/>
      <c r="D12" s="6"/>
      <c r="E12" s="34"/>
      <c r="F12" s="42"/>
      <c r="G12" s="8"/>
      <c r="H12" s="28"/>
      <c r="I12" s="29"/>
      <c r="J12" s="4"/>
      <c r="K12" s="29"/>
      <c r="L12" s="29"/>
    </row>
    <row r="13" spans="1:12" s="30" customFormat="1" ht="25.5" customHeight="1">
      <c r="A13" s="41"/>
      <c r="B13" s="39"/>
      <c r="C13" s="40"/>
      <c r="D13" s="6"/>
      <c r="E13" s="34"/>
      <c r="F13" s="42"/>
      <c r="G13" s="8"/>
      <c r="H13" s="28"/>
      <c r="I13" s="29"/>
      <c r="J13" s="4"/>
      <c r="K13" s="29"/>
      <c r="L13" s="29"/>
    </row>
    <row r="14" spans="1:12" s="30" customFormat="1" ht="25.5" customHeight="1">
      <c r="A14" s="41"/>
      <c r="B14" s="43"/>
      <c r="C14" s="44"/>
      <c r="D14" s="45"/>
      <c r="E14" s="46"/>
      <c r="F14" s="42"/>
      <c r="G14" s="47"/>
      <c r="H14" s="10"/>
      <c r="I14" s="29"/>
      <c r="J14" s="4"/>
      <c r="K14" s="29"/>
      <c r="L14" s="29"/>
    </row>
    <row r="15" spans="1:12" s="30" customFormat="1" ht="25.5" customHeight="1">
      <c r="A15" s="37"/>
      <c r="B15" s="37"/>
      <c r="C15" s="48"/>
      <c r="D15" s="12"/>
      <c r="E15" s="12"/>
      <c r="F15" s="11"/>
      <c r="G15" s="9"/>
      <c r="H15" s="8"/>
      <c r="I15" s="29"/>
      <c r="J15" s="4"/>
      <c r="K15" s="29"/>
      <c r="L15" s="29"/>
    </row>
    <row r="16" spans="1:12" s="30" customFormat="1" ht="25.5" customHeight="1">
      <c r="A16" s="38"/>
      <c r="B16" s="39"/>
      <c r="C16" s="49"/>
      <c r="D16" s="6"/>
      <c r="E16" s="34"/>
      <c r="F16" s="11"/>
      <c r="G16" s="8"/>
      <c r="H16" s="28"/>
      <c r="I16" s="29"/>
      <c r="J16" s="4"/>
      <c r="K16" s="29"/>
      <c r="L16" s="29"/>
    </row>
    <row r="17" spans="1:12" s="30" customFormat="1" ht="25.5" customHeight="1">
      <c r="A17" s="38"/>
      <c r="B17" s="43"/>
      <c r="C17" s="50"/>
      <c r="D17" s="12"/>
      <c r="E17" s="12"/>
      <c r="F17" s="11"/>
      <c r="G17" s="8"/>
      <c r="H17" s="8"/>
      <c r="I17" s="29"/>
      <c r="J17" s="4"/>
      <c r="K17" s="29"/>
      <c r="L17" s="29"/>
    </row>
    <row r="18" spans="1:12" s="30" customFormat="1" ht="25.5" customHeight="1">
      <c r="A18" s="37"/>
      <c r="B18" s="37"/>
      <c r="C18" s="48"/>
      <c r="D18" s="12"/>
      <c r="E18" s="12"/>
      <c r="F18" s="8"/>
      <c r="G18" s="9"/>
      <c r="H18" s="8"/>
      <c r="I18" s="29"/>
      <c r="J18" s="4"/>
      <c r="K18" s="29"/>
      <c r="L18" s="29"/>
    </row>
    <row r="19" spans="1:12" s="30" customFormat="1" ht="25.5" customHeight="1">
      <c r="A19" s="38"/>
      <c r="B19" s="39"/>
      <c r="C19" s="38"/>
      <c r="D19" s="12"/>
      <c r="E19" s="34"/>
      <c r="F19" s="51"/>
      <c r="G19" s="8"/>
      <c r="H19" s="28"/>
      <c r="I19" s="29"/>
      <c r="J19" s="4"/>
      <c r="K19" s="29"/>
      <c r="L19" s="29"/>
    </row>
    <row r="20" spans="1:12" s="30" customFormat="1" ht="25.5" customHeight="1">
      <c r="A20" s="41"/>
      <c r="B20" s="39"/>
      <c r="C20" s="38"/>
      <c r="D20" s="12"/>
      <c r="E20" s="34"/>
      <c r="F20" s="51"/>
      <c r="G20" s="8"/>
      <c r="H20" s="28"/>
      <c r="I20" s="29"/>
      <c r="J20" s="4"/>
      <c r="K20" s="29"/>
      <c r="L20" s="29"/>
    </row>
    <row r="21" spans="1:12" s="30" customFormat="1" ht="25.5" customHeight="1">
      <c r="A21" s="48"/>
      <c r="B21" s="39"/>
      <c r="C21" s="38"/>
      <c r="D21" s="12"/>
      <c r="E21" s="12"/>
      <c r="F21" s="38"/>
      <c r="G21" s="8"/>
      <c r="H21" s="8"/>
      <c r="I21" s="29"/>
      <c r="J21" s="4"/>
      <c r="K21" s="29"/>
      <c r="L21" s="29"/>
    </row>
    <row r="22" spans="1:12" s="30" customFormat="1" ht="25.5" customHeight="1">
      <c r="A22" s="70" t="s">
        <v>7</v>
      </c>
      <c r="B22" s="71"/>
      <c r="C22" s="38"/>
      <c r="D22" s="12"/>
      <c r="E22" s="12"/>
      <c r="F22" s="8"/>
      <c r="G22" s="13">
        <f>G5+G6+G7</f>
        <v>0</v>
      </c>
      <c r="H22" s="12" t="s">
        <v>22</v>
      </c>
      <c r="I22" s="29"/>
      <c r="J22" s="4"/>
      <c r="K22" s="29"/>
      <c r="L22" s="29"/>
    </row>
    <row r="23" spans="1:12" s="30" customFormat="1" ht="25.9" customHeight="1">
      <c r="A23" s="72" t="s">
        <v>8</v>
      </c>
      <c r="B23" s="73"/>
      <c r="C23" s="64"/>
      <c r="D23" s="65" t="s">
        <v>19</v>
      </c>
      <c r="E23" s="65">
        <v>11</v>
      </c>
      <c r="F23" s="15"/>
      <c r="G23" s="15">
        <f>ROUNDDOWN(G22,-5)</f>
        <v>0</v>
      </c>
      <c r="H23" s="14"/>
      <c r="I23" s="29"/>
      <c r="J23" s="4"/>
      <c r="K23" s="52"/>
      <c r="L23" s="29"/>
    </row>
    <row r="24" spans="1:12" s="57" customFormat="1" ht="12">
      <c r="A24" s="53"/>
      <c r="B24" s="54"/>
      <c r="C24" s="55"/>
      <c r="D24" s="16"/>
      <c r="E24" s="16"/>
      <c r="F24" s="17"/>
      <c r="G24" s="16"/>
      <c r="H24" s="17"/>
      <c r="I24" s="56"/>
      <c r="J24" s="18"/>
      <c r="K24" s="56"/>
      <c r="L24" s="56"/>
    </row>
    <row r="25" spans="1:12" s="57" customFormat="1" ht="12">
      <c r="A25" s="53"/>
      <c r="B25" s="54"/>
      <c r="C25" s="55"/>
      <c r="D25" s="16"/>
      <c r="E25" s="16"/>
      <c r="F25" s="17"/>
      <c r="G25" s="16"/>
      <c r="H25" s="17"/>
      <c r="I25" s="56"/>
      <c r="J25" s="18"/>
      <c r="K25" s="56"/>
      <c r="L25" s="56"/>
    </row>
    <row r="26" spans="1:12" s="57" customFormat="1" ht="12">
      <c r="A26" s="53"/>
      <c r="B26" s="54"/>
      <c r="C26" s="55"/>
      <c r="D26" s="16"/>
      <c r="E26" s="16"/>
      <c r="F26" s="17"/>
      <c r="G26" s="16"/>
      <c r="H26" s="17"/>
      <c r="I26" s="56"/>
      <c r="J26" s="18"/>
      <c r="K26" s="56"/>
      <c r="L26" s="56"/>
    </row>
    <row r="27" spans="1:12" s="57" customFormat="1" ht="12">
      <c r="A27" s="53"/>
      <c r="B27" s="54"/>
      <c r="C27" s="55"/>
      <c r="D27" s="16"/>
      <c r="E27" s="16"/>
      <c r="F27" s="17"/>
      <c r="G27" s="16"/>
      <c r="H27" s="17"/>
      <c r="I27" s="56"/>
      <c r="J27" s="18"/>
      <c r="K27" s="56"/>
      <c r="L27" s="56"/>
    </row>
    <row r="28" spans="1:12" s="57" customFormat="1" ht="12">
      <c r="A28" s="53"/>
      <c r="B28" s="54"/>
      <c r="C28" s="55"/>
      <c r="D28" s="16"/>
      <c r="E28" s="16"/>
      <c r="F28" s="17"/>
      <c r="G28" s="16"/>
      <c r="H28" s="17"/>
      <c r="I28" s="56"/>
      <c r="J28" s="18"/>
      <c r="K28" s="56"/>
      <c r="L28" s="56"/>
    </row>
    <row r="29" spans="1:12" s="57" customFormat="1" ht="12">
      <c r="A29" s="53"/>
      <c r="B29" s="54"/>
      <c r="C29" s="55"/>
      <c r="D29" s="16"/>
      <c r="E29" s="16"/>
      <c r="F29" s="17"/>
      <c r="G29" s="16"/>
      <c r="H29" s="17"/>
      <c r="I29" s="56"/>
      <c r="J29" s="18"/>
      <c r="K29" s="56"/>
      <c r="L29" s="56"/>
    </row>
    <row r="30" spans="1:12" s="57" customFormat="1" ht="12">
      <c r="A30" s="53"/>
      <c r="B30" s="54"/>
      <c r="C30" s="55"/>
      <c r="D30" s="16"/>
      <c r="E30" s="16"/>
      <c r="F30" s="17"/>
      <c r="G30" s="16"/>
      <c r="H30" s="17"/>
      <c r="I30" s="56"/>
      <c r="J30" s="18"/>
      <c r="K30" s="56"/>
      <c r="L30" s="56"/>
    </row>
    <row r="31" spans="1:12" s="57" customFormat="1" ht="12">
      <c r="A31" s="53"/>
      <c r="B31" s="54"/>
      <c r="C31" s="55"/>
      <c r="D31" s="16"/>
      <c r="E31" s="16"/>
      <c r="F31" s="17"/>
      <c r="G31" s="16"/>
      <c r="H31" s="17"/>
      <c r="I31" s="56"/>
      <c r="J31" s="18"/>
      <c r="K31" s="56"/>
      <c r="L31" s="56"/>
    </row>
    <row r="32" spans="1:12" s="57" customFormat="1" ht="12">
      <c r="A32" s="53"/>
      <c r="B32" s="54"/>
      <c r="C32" s="55"/>
      <c r="D32" s="16"/>
      <c r="E32" s="16"/>
      <c r="F32" s="17"/>
      <c r="G32" s="16"/>
      <c r="H32" s="17"/>
      <c r="I32" s="56"/>
      <c r="J32" s="18"/>
      <c r="K32" s="56"/>
      <c r="L32" s="56"/>
    </row>
    <row r="33" spans="1:12" s="57" customFormat="1" ht="12">
      <c r="A33" s="53"/>
      <c r="B33" s="54"/>
      <c r="C33" s="55"/>
      <c r="D33" s="16"/>
      <c r="E33" s="16"/>
      <c r="F33" s="17"/>
      <c r="G33" s="16"/>
      <c r="H33" s="17"/>
      <c r="I33" s="56"/>
      <c r="J33" s="18"/>
      <c r="K33" s="56"/>
      <c r="L33" s="56"/>
    </row>
    <row r="34" spans="1:12" s="57" customFormat="1" ht="12">
      <c r="A34" s="53"/>
      <c r="B34" s="54"/>
      <c r="C34" s="55"/>
      <c r="D34" s="16"/>
      <c r="E34" s="16"/>
      <c r="F34" s="17"/>
      <c r="G34" s="16"/>
      <c r="H34" s="17"/>
      <c r="I34" s="56"/>
      <c r="J34" s="18"/>
      <c r="K34" s="56"/>
      <c r="L34" s="56"/>
    </row>
    <row r="35" spans="1:12" s="57" customFormat="1" ht="12">
      <c r="A35" s="53"/>
      <c r="B35" s="54"/>
      <c r="C35" s="55"/>
      <c r="D35" s="16"/>
      <c r="E35" s="16"/>
      <c r="F35" s="17"/>
      <c r="G35" s="16"/>
      <c r="H35" s="17"/>
      <c r="I35" s="56"/>
      <c r="J35" s="18"/>
      <c r="K35" s="56"/>
      <c r="L35" s="56"/>
    </row>
    <row r="36" spans="1:12" s="57" customFormat="1" ht="12">
      <c r="A36" s="53"/>
      <c r="B36" s="54"/>
      <c r="C36" s="55"/>
      <c r="D36" s="16"/>
      <c r="E36" s="16"/>
      <c r="F36" s="17"/>
      <c r="G36" s="16"/>
      <c r="H36" s="17"/>
      <c r="I36" s="56"/>
      <c r="J36" s="18"/>
      <c r="K36" s="56"/>
      <c r="L36" s="56"/>
    </row>
    <row r="37" spans="1:12" s="57" customFormat="1" ht="12">
      <c r="A37" s="53"/>
      <c r="B37" s="54"/>
      <c r="C37" s="55"/>
      <c r="D37" s="16"/>
      <c r="E37" s="16"/>
      <c r="F37" s="17"/>
      <c r="G37" s="16"/>
      <c r="H37" s="17"/>
      <c r="I37" s="56"/>
      <c r="J37" s="18"/>
      <c r="K37" s="56"/>
      <c r="L37" s="56"/>
    </row>
    <row r="38" spans="1:12" s="57" customFormat="1" ht="12">
      <c r="A38" s="53"/>
      <c r="B38" s="54"/>
      <c r="C38" s="55"/>
      <c r="D38" s="16"/>
      <c r="E38" s="16"/>
      <c r="F38" s="17"/>
      <c r="G38" s="16"/>
      <c r="H38" s="17"/>
      <c r="I38" s="56"/>
      <c r="J38" s="18"/>
      <c r="K38" s="56"/>
      <c r="L38" s="56"/>
    </row>
    <row r="39" spans="1:12" s="57" customFormat="1" ht="12">
      <c r="A39" s="53"/>
      <c r="B39" s="54"/>
      <c r="C39" s="55"/>
      <c r="D39" s="16"/>
      <c r="E39" s="16"/>
      <c r="F39" s="17"/>
      <c r="G39" s="16"/>
      <c r="H39" s="17"/>
      <c r="I39" s="56"/>
      <c r="J39" s="18"/>
      <c r="K39" s="56"/>
      <c r="L39" s="56"/>
    </row>
    <row r="40" spans="1:12" s="57" customFormat="1" ht="12">
      <c r="A40" s="53"/>
      <c r="B40" s="54"/>
      <c r="C40" s="55"/>
      <c r="D40" s="16"/>
      <c r="E40" s="16"/>
      <c r="F40" s="17"/>
      <c r="G40" s="16"/>
      <c r="H40" s="17"/>
      <c r="I40" s="56"/>
      <c r="J40" s="18"/>
      <c r="K40" s="56"/>
      <c r="L40" s="56"/>
    </row>
    <row r="41" spans="1:12" s="57" customFormat="1" ht="12">
      <c r="A41" s="53"/>
      <c r="B41" s="54"/>
      <c r="C41" s="55"/>
      <c r="D41" s="16"/>
      <c r="E41" s="16"/>
      <c r="F41" s="17"/>
      <c r="G41" s="16"/>
      <c r="H41" s="17"/>
      <c r="I41" s="56"/>
      <c r="J41" s="18"/>
      <c r="K41" s="56"/>
      <c r="L41" s="56"/>
    </row>
    <row r="42" spans="1:12" s="57" customFormat="1" ht="12">
      <c r="A42" s="53"/>
      <c r="B42" s="54"/>
      <c r="C42" s="55"/>
      <c r="D42" s="16"/>
      <c r="E42" s="16"/>
      <c r="F42" s="17"/>
      <c r="G42" s="16"/>
      <c r="H42" s="17"/>
      <c r="I42" s="56"/>
      <c r="J42" s="18"/>
      <c r="K42" s="56"/>
      <c r="L42" s="56"/>
    </row>
    <row r="43" spans="1:12" s="57" customFormat="1" ht="12">
      <c r="A43" s="53"/>
      <c r="B43" s="54"/>
      <c r="C43" s="55"/>
      <c r="D43" s="16"/>
      <c r="E43" s="16"/>
      <c r="F43" s="17"/>
      <c r="G43" s="16"/>
      <c r="H43" s="17"/>
      <c r="I43" s="56"/>
      <c r="J43" s="18"/>
      <c r="K43" s="56"/>
      <c r="L43" s="56"/>
    </row>
    <row r="44" spans="1:12" s="57" customFormat="1" ht="12">
      <c r="A44" s="53"/>
      <c r="B44" s="54"/>
      <c r="C44" s="55"/>
      <c r="D44" s="16"/>
      <c r="E44" s="16"/>
      <c r="F44" s="17"/>
      <c r="G44" s="16"/>
      <c r="H44" s="17"/>
      <c r="I44" s="56"/>
      <c r="J44" s="18"/>
      <c r="K44" s="56"/>
      <c r="L44" s="56"/>
    </row>
    <row r="45" spans="1:12" s="57" customFormat="1" ht="12">
      <c r="A45" s="53"/>
      <c r="B45" s="54"/>
      <c r="C45" s="55"/>
      <c r="D45" s="16"/>
      <c r="E45" s="16"/>
      <c r="F45" s="17"/>
      <c r="G45" s="16"/>
      <c r="H45" s="17"/>
      <c r="I45" s="56"/>
      <c r="J45" s="18"/>
      <c r="K45" s="56"/>
      <c r="L45" s="56"/>
    </row>
    <row r="69" ht="14.25" customHeight="1"/>
  </sheetData>
  <mergeCells count="5">
    <mergeCell ref="A1:H1"/>
    <mergeCell ref="A22:B22"/>
    <mergeCell ref="A23:B23"/>
    <mergeCell ref="A4:C4"/>
    <mergeCell ref="C7:F7"/>
  </mergeCells>
  <phoneticPr fontId="3" type="noConversion"/>
  <printOptions horizontalCentered="1"/>
  <pageMargins left="0" right="0" top="0.98425196850393704" bottom="0.39370078740157483" header="0.39370078740157483" footer="0.1574803149606299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외주비 내역서</vt:lpstr>
      <vt:lpstr>'외주비 내역서'!Print_Area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kogastech</dc:creator>
  <cp:lastModifiedBy>TG</cp:lastModifiedBy>
  <cp:lastPrinted>2016-04-22T06:57:38Z</cp:lastPrinted>
  <dcterms:created xsi:type="dcterms:W3CDTF">2014-04-30T01:27:03Z</dcterms:created>
  <dcterms:modified xsi:type="dcterms:W3CDTF">2019-03-14T00:16:20Z</dcterms:modified>
</cp:coreProperties>
</file>